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9720" windowHeight="7320" activeTab="5"/>
  </bookViews>
  <sheets>
    <sheet name="C5" sheetId="1" r:id="rId1"/>
    <sheet name="C3-MoP 50%" sheetId="2" r:id="rId2"/>
    <sheet name="C4-MoP 20%" sheetId="3" r:id="rId3"/>
    <sheet name="C2" sheetId="4" r:id="rId4"/>
    <sheet name="C1" sheetId="5" r:id="rId5"/>
    <sheet name="Exc" sheetId="6" r:id="rId6"/>
  </sheets>
  <definedNames>
    <definedName name="_xlnm._FilterDatabase" localSheetId="4" hidden="1">'C1'!$A$5:$F$2402</definedName>
    <definedName name="_xlnm._FilterDatabase" localSheetId="3" hidden="1">'C2'!$A$5:$F$5</definedName>
    <definedName name="_xlnm._FilterDatabase" localSheetId="1" hidden="1">'C3-MoP 50%'!$A$5:$F$165</definedName>
    <definedName name="_xlnm.Print_Area" localSheetId="4">'C1'!$A$1:$F$2431</definedName>
    <definedName name="_xlnm.Print_Area" localSheetId="3">'C2'!$A$1:$F$1346</definedName>
    <definedName name="_xlnm.Print_Area" localSheetId="1">'C3-MoP 50%'!$A$1:$F$165</definedName>
    <definedName name="_xlnm.Print_Area" localSheetId="2">'C4-MoP 20%'!$A$1:$F$1776</definedName>
    <definedName name="_xlnm.Print_Area" localSheetId="0">'C5'!$A$1:$F$1033</definedName>
    <definedName name="_xlnm.Print_Area" localSheetId="5">'Exc'!$A$1:$C$165</definedName>
    <definedName name="_xlnm.Print_Titles" localSheetId="4">'C1'!$3:$4</definedName>
    <definedName name="_xlnm.Print_Titles" localSheetId="3">'C2'!$3:$4</definedName>
    <definedName name="_xlnm.Print_Titles" localSheetId="1">'C3-MoP 50%'!$3:$4</definedName>
    <definedName name="_xlnm.Print_Titles" localSheetId="2">'C4-MoP 20%'!$3:$4</definedName>
    <definedName name="_xlnm.Print_Titles" localSheetId="0">'C5'!$3:$4</definedName>
    <definedName name="_xlnm.Print_Titles" localSheetId="5">'Exc'!$3:$4</definedName>
  </definedNames>
  <calcPr fullCalcOnLoad="1"/>
</workbook>
</file>

<file path=xl/sharedStrings.xml><?xml version="1.0" encoding="utf-8"?>
<sst xmlns="http://schemas.openxmlformats.org/spreadsheetml/2006/main" count="13643" uniqueCount="4216">
  <si>
    <t xml:space="preserve"> Of a kind used in vehicles of heading 8703 and vehicles of subheadings 8703.2113, 8703.2193, 8703.3223, 8704.2190, 8704.3190(cut to size and shaped)</t>
  </si>
  <si>
    <t>Tiles, having a maximum surface area of 0.3 m2</t>
  </si>
  <si>
    <t>Other carpets and other textile floor coverings,whether or not made up.</t>
  </si>
  <si>
    <t>Uncut weft pile fabrics</t>
  </si>
  <si>
    <t>Cut corduroy</t>
  </si>
  <si>
    <t>Other weft pile fabrics</t>
  </si>
  <si>
    <t>Warp pile fabrics, épinglé (uncut)</t>
  </si>
  <si>
    <t>Warp pile fabrics, cut</t>
  </si>
  <si>
    <t>Chenille fabrics</t>
  </si>
  <si>
    <t xml:space="preserve">Warp pile fabrics, épinglé (uncut) </t>
  </si>
  <si>
    <t>Terry towelling and similar woven terry fabrics, of other textile materials</t>
  </si>
  <si>
    <t>Tufted textile fabrics</t>
  </si>
  <si>
    <t>Tulles and other net fabrics</t>
  </si>
  <si>
    <t>Hand made lace</t>
  </si>
  <si>
    <t xml:space="preserve">Handwoven tapestries of the types Gobelins, Flanders, Aubusson, Beauvais  and the like, and needle worked tapestries (for example, petit point, cross stitch) whether or not made up. </t>
  </si>
  <si>
    <t xml:space="preserve">Woven pile fabrics (including terry towelling and similar terry fabrics) and chenille fabrics </t>
  </si>
  <si>
    <t>Other woven fabrics, containing by weight 5% or more of elastomeric yarn or rubber thread</t>
  </si>
  <si>
    <t xml:space="preserve">Fabrics consisting of warp without weft assembled by means of an  adhesive (bolducs) </t>
  </si>
  <si>
    <t>Badges</t>
  </si>
  <si>
    <t>Ribbons</t>
  </si>
  <si>
    <t>Tapes</t>
  </si>
  <si>
    <t>Webbing</t>
  </si>
  <si>
    <t>Braids in the piece</t>
  </si>
  <si>
    <t>Woven fabrics of metal thread and woven fabrics of metallised yarn of heading 56.05, of a kind used in apparel, as furnishing fabrics or for similar purposes, not elsewhere specified or included.</t>
  </si>
  <si>
    <t>Embroidery without visible ground</t>
  </si>
  <si>
    <t xml:space="preserve">Quilted textile products in the piece, composed of one or more layers of textile materials assembled with padding by stitching or otherwise, other than embroidery of heading 58.10. </t>
  </si>
  <si>
    <t>Textile fabrics coated with gum or amylaceous substances, of a kind used for the outer covers of books or the like</t>
  </si>
  <si>
    <t>Buckram</t>
  </si>
  <si>
    <t>With poly(vinyl chloride)</t>
  </si>
  <si>
    <t>With polyurethane</t>
  </si>
  <si>
    <t>Linoleum</t>
  </si>
  <si>
    <t>Textile wall coverings.</t>
  </si>
  <si>
    <t>Adhesive tape of a width  not exceeding 20 cm</t>
  </si>
  <si>
    <t>Knitted or crocheted</t>
  </si>
  <si>
    <t xml:space="preserve">Textile fabrics otherwise impregnated, coated or covered; painted canvas being theatrical scenery, studio backcloths or the like. </t>
  </si>
  <si>
    <t>Textile wicks, woven, plaited or knitted, For lamps, stoves, lighters, candles or  the like; incandescent gas mantles and tubular knitted gas mantle fabric therefor, whether or not impregnated.</t>
  </si>
  <si>
    <t>Textile hosepiping and similar textile with or without lining, armour or accessories of other materials.</t>
  </si>
  <si>
    <t xml:space="preserve">Transmission or conveyor belts or belting, of textile material, whether or  not impregnated, coated, covered or laminated with plastics, or reinforced with metal or other material. </t>
  </si>
  <si>
    <t>Fulminates, cyanates and thiocyanates</t>
  </si>
  <si>
    <t>Sodium metasilicates</t>
  </si>
  <si>
    <t>Sodium silicate</t>
  </si>
  <si>
    <t>Anhydrous</t>
  </si>
  <si>
    <t>Other borates</t>
  </si>
  <si>
    <t>Peroxoborates (perborates)</t>
  </si>
  <si>
    <t>Aluminates</t>
  </si>
  <si>
    <t>Chromates of zinc or of lead</t>
  </si>
  <si>
    <t>Sodium dichromate</t>
  </si>
  <si>
    <t>Sodium chromate</t>
  </si>
  <si>
    <t>Potassium permanganate</t>
  </si>
  <si>
    <t>Molybdates</t>
  </si>
  <si>
    <t>Tungstates (wolframates)</t>
  </si>
  <si>
    <t>Sodium stannate</t>
  </si>
  <si>
    <t>Double or complex silicates, including aluminosilicates whether or not</t>
  </si>
  <si>
    <t>Colloidal precious metals</t>
  </si>
  <si>
    <t>Silver nitrate</t>
  </si>
  <si>
    <t>Gold compounds</t>
  </si>
  <si>
    <t>Other compounds; amalgams</t>
  </si>
  <si>
    <t>Uranium depleted in U 235 and its compounds; thorium and its compounds; alloys, dispersions (including cermets), ceramic products and mixtures containing uranium depleted in U 235, thorium or compounds of these products</t>
  </si>
  <si>
    <t xml:space="preserve">Radioactive elements and isotopes and compounds other than those of subheading 2844.10, 2844.20 or 2844.30; alloys, dispersions (including cermets), ceramic products and mixtures containing these elements, isotopes or compounds; radioactive residues </t>
  </si>
  <si>
    <t>Cerium compounds</t>
  </si>
  <si>
    <t>Hydrogen peroxide, whether or not solidified with urea.</t>
  </si>
  <si>
    <t>Phosphides, whether or not chemically defined, excluding ferrophosphorus.</t>
  </si>
  <si>
    <t>Of calcium</t>
  </si>
  <si>
    <t>Of silicon</t>
  </si>
  <si>
    <t>Hydrides, nitrides, azides, silicides and borides, whether or not chemically defined, other than compounds which are also carbides of heading 28.49.</t>
  </si>
  <si>
    <t>Other inorganic compounds (including distilled or conductivity water and water of similar purity); liquid air (whether or not rare gases have been removed); compressed air; amalgams, other than amalgams of precious metals.</t>
  </si>
  <si>
    <t>Butane, pentane and hexane</t>
  </si>
  <si>
    <t>Ethylene</t>
  </si>
  <si>
    <t>Propene (propylene)</t>
  </si>
  <si>
    <t xml:space="preserve">Butene (butylene) and isomers thereof </t>
  </si>
  <si>
    <t>Buta1, 3diene and isoprene</t>
  </si>
  <si>
    <t>Unsaturated heptanes</t>
  </si>
  <si>
    <t>Cyclohexane</t>
  </si>
  <si>
    <t>Cyclopentane</t>
  </si>
  <si>
    <t>Benzene</t>
  </si>
  <si>
    <t>Toluene</t>
  </si>
  <si>
    <t>OXylene</t>
  </si>
  <si>
    <t>mXylene</t>
  </si>
  <si>
    <t>pXylene</t>
  </si>
  <si>
    <t>Mixed xylene isomers</t>
  </si>
  <si>
    <t>Styrene</t>
  </si>
  <si>
    <t>Ethylbenzene</t>
  </si>
  <si>
    <t>Cumene</t>
  </si>
  <si>
    <t>Methyl chloroform</t>
  </si>
  <si>
    <t>Dichloromethane (methylene chloride)</t>
  </si>
  <si>
    <t>Chloroform (trichloromethane)</t>
  </si>
  <si>
    <t>Carbon tetrachloride</t>
  </si>
  <si>
    <t>1,2Dichloroethane (ehtylene dichloride)</t>
  </si>
  <si>
    <t>1,1,1Trichloroethane (methyl chloroform)</t>
  </si>
  <si>
    <t>Vinyl chloride (chloroethylene) (VCM)</t>
  </si>
  <si>
    <t>Trichloroethylene</t>
  </si>
  <si>
    <t>Tetrachloroethylene (perchloroethylene)</t>
  </si>
  <si>
    <t>Methyl Bromide</t>
  </si>
  <si>
    <t>Difluoromethane</t>
  </si>
  <si>
    <t>Tetrafluoroethane</t>
  </si>
  <si>
    <t>Ingredients for pesticides</t>
  </si>
  <si>
    <t>Trichlorofluoromethane</t>
  </si>
  <si>
    <t>Dichlorodifluoromethane</t>
  </si>
  <si>
    <t>Trichlorotrifluoroethanes</t>
  </si>
  <si>
    <t>Dichlorotetrafluoroethanes and chloropentafluoroethane</t>
  </si>
  <si>
    <t>Pentachlorofluoromethane</t>
  </si>
  <si>
    <t>Chloropentaflouroethane</t>
  </si>
  <si>
    <t>Tetrachlorodifluoroethanes</t>
  </si>
  <si>
    <t>Heptachlorofluoropropanes</t>
  </si>
  <si>
    <t>Hexachlorodifuoropropoanes</t>
  </si>
  <si>
    <t>Tricholoropentafluoropropanes</t>
  </si>
  <si>
    <t>Dichlorohexafluoropropoanes</t>
  </si>
  <si>
    <t>Bromochlorodifluoromethane, bromotrifluoromethane and  dibromotetrafluoroethanes</t>
  </si>
  <si>
    <t xml:space="preserve">Other perhalogenated derivatives </t>
  </si>
  <si>
    <t>Chlorodifluoromethane</t>
  </si>
  <si>
    <t>1,2,3,4,5,6Hexachloro cyclohexane</t>
  </si>
  <si>
    <t>Chlorobenzene</t>
  </si>
  <si>
    <t>Odichlorobenzene</t>
  </si>
  <si>
    <t>Pdichlorobenzene</t>
  </si>
  <si>
    <t>Hexachlorobenzene and DDT (1,1,1trichloro2,2bis (pchlorophenyl) ethane)</t>
  </si>
  <si>
    <t>Benzene sulphonic acid</t>
  </si>
  <si>
    <t>Nitrobenzene (mirbane oil)</t>
  </si>
  <si>
    <t>Trichloronitromethane (chloropicrin)</t>
  </si>
  <si>
    <t>Methanol (methyl alcohol)</t>
  </si>
  <si>
    <t>Saturated proply alcohol (propan1)</t>
  </si>
  <si>
    <t>Saturated iso propyl alcohol (propan2)</t>
  </si>
  <si>
    <t>Butan1o1 (nbutyl alcohol)</t>
  </si>
  <si>
    <t>Other butanols</t>
  </si>
  <si>
    <t>Pentanol (amyl alcohol) and isomers thereof</t>
  </si>
  <si>
    <t>Octanol (octyl alcohol) and isomers thereof</t>
  </si>
  <si>
    <t>Saturated stearyle alcohol</t>
  </si>
  <si>
    <t>Saturated cetyl alcohol</t>
  </si>
  <si>
    <t>Iso Nonyl Alcholo (INA)</t>
  </si>
  <si>
    <t>Acyclic terpene alcohols</t>
  </si>
  <si>
    <t>Ethylene glycol (ethanediol) (MEG)</t>
  </si>
  <si>
    <t>Propylene glycol (propane1, 2diol)</t>
  </si>
  <si>
    <t>2Ethyl2(hydroxymethyl)propane1, 3dio (trimethylolpropane)</t>
  </si>
  <si>
    <t>Pentaerythritol</t>
  </si>
  <si>
    <t>Mannitol</t>
  </si>
  <si>
    <t>Dglucitol (sorbitol)</t>
  </si>
  <si>
    <t>Glycerol</t>
  </si>
  <si>
    <t>Ethchlorvynol (INN)</t>
  </si>
  <si>
    <t>Menthol</t>
  </si>
  <si>
    <t>Cyclohexanol, methylcyclohexanols and dimethylcyclohexanols</t>
  </si>
  <si>
    <t>Sterols and inositols</t>
  </si>
  <si>
    <t>Terpineols</t>
  </si>
  <si>
    <t>Benzyl alcohol</t>
  </si>
  <si>
    <t>Phenol (hydroxybenzene) and its salts</t>
  </si>
  <si>
    <t>Cresols and their salts</t>
  </si>
  <si>
    <t>Octylphenol, nonylphenol and their isomers; salts thereof</t>
  </si>
  <si>
    <t>Xylenols and their salts</t>
  </si>
  <si>
    <t>Naphthols and their salts</t>
  </si>
  <si>
    <t>Resorcinol and its salts</t>
  </si>
  <si>
    <t>Hydroquinone (quinol) and its salts</t>
  </si>
  <si>
    <t xml:space="preserve"> 4,4'Isopropylidienediphenol (bisphenol A,diphenylolpropane)and its salts</t>
  </si>
  <si>
    <t xml:space="preserve"> 4chloro, 3methylephenol, and chlorohyroquinone</t>
  </si>
  <si>
    <t>Derivatives containing only sulpho groups, their salts and esters</t>
  </si>
  <si>
    <t>Diethyl ether</t>
  </si>
  <si>
    <t>Methyl tertiary butyle ether (MTBE)</t>
  </si>
  <si>
    <t xml:space="preserve">Cyclanic, cyclenic or cycloterpenic ethers and their halogenated,sulphonated, nitrated or nitrosated derivatives </t>
  </si>
  <si>
    <t>Aromatic ethers and their halogenated, sulphonated, nitrated or nitrosated derivatives</t>
  </si>
  <si>
    <t>2,2' Oxydiethanol (diethylene glycol, digol)</t>
  </si>
  <si>
    <t>Monomethyl ethers of ethylene glycol or of diethylene glycol</t>
  </si>
  <si>
    <t>Monobutyl ethers of ethylene glycol or of diethylene glycol</t>
  </si>
  <si>
    <t xml:space="preserve">Marble, travetine and alabaster  </t>
  </si>
  <si>
    <t>Other calcareous stone</t>
  </si>
  <si>
    <t>Granite</t>
  </si>
  <si>
    <t>Other stone</t>
  </si>
  <si>
    <t>Marble, travertine and alabaster</t>
  </si>
  <si>
    <t>Worked slate and articles of slate or of agglomerated slate.</t>
  </si>
  <si>
    <t>Millstones and grindstones for milling, grinding or pulping</t>
  </si>
  <si>
    <t>Of agglomerated synthetic or natural diamond</t>
  </si>
  <si>
    <t>Of other agglomerated abrasives or of ceramics</t>
  </si>
  <si>
    <t>Of natural stone</t>
  </si>
  <si>
    <t>Hand sharpening or polishing stones</t>
  </si>
  <si>
    <t>On a base of woven textile fabric only</t>
  </si>
  <si>
    <t>On a base of paper or paperboard only</t>
  </si>
  <si>
    <t>On a base of other materials</t>
  </si>
  <si>
    <t>Slag wool, rock wool and similar mineral wools (including intermixtures thereof), in bulk, sheets or rolls</t>
  </si>
  <si>
    <t>Exfoliated vermiculite, expanded clays, foamed slag and similar expanded mineral materials (including intermixtures thereof)</t>
  </si>
  <si>
    <t xml:space="preserve">Panels, boards, tiles, blocks and similar articles of vegetable fibre, of straw or of shavings, chips, particles, sawdust or other waste, of wood, agglomerated with cement, plaster or other mineral binders. </t>
  </si>
  <si>
    <t>Faced or reinforced with paper or paperboard only</t>
  </si>
  <si>
    <t>Industrial moulds</t>
  </si>
  <si>
    <t>Building blocks and bricks</t>
  </si>
  <si>
    <t>Prefabricated structural components for building or civil engineering</t>
  </si>
  <si>
    <t>Corrugated sheets</t>
  </si>
  <si>
    <t>Other sheets, panels, tiles and similar articles</t>
  </si>
  <si>
    <t>Tubes, pipes and tube or pipe fittings</t>
  </si>
  <si>
    <t xml:space="preserve">Other articles </t>
  </si>
  <si>
    <t>Paper, millboard and felt</t>
  </si>
  <si>
    <t>Compressed asbestos fibre jointing, in sheets or rolls</t>
  </si>
  <si>
    <t>Plates, sheets and strips of agglomerated or reconstituted mica, whether or not on a support</t>
  </si>
  <si>
    <t>Non electrical articles of graphite or other carbon</t>
  </si>
  <si>
    <t>Articles of peat</t>
  </si>
  <si>
    <t>Containing magnesite, dolomite or chromite</t>
  </si>
  <si>
    <t>Of onyx (marbles)</t>
  </si>
  <si>
    <t>Bricks, blocks, tiles and other ceramic goods of siliceous fossil meals (for example, kieselguhr, tripolite or diatomite) or of similar siliceous earths.</t>
  </si>
  <si>
    <t>Capable of resisting temperature upto 1600 oC</t>
  </si>
  <si>
    <t>Containing by weight more than 50% of graphite or other carbon or of a mixture of these products</t>
  </si>
  <si>
    <t>Cold tundish lining sets, slide gate refractory sets &amp; nozzles</t>
  </si>
  <si>
    <t>Refractory products of a kind used in industrial ovens, kilns and furnaces</t>
  </si>
  <si>
    <t>Saggars and parts thereof</t>
  </si>
  <si>
    <t>Building bricks</t>
  </si>
  <si>
    <t>Roofing tiles</t>
  </si>
  <si>
    <t>Ceramic pipes, conduits, guttering and pipe fittings.</t>
  </si>
  <si>
    <t>Tiles, cubes and similar articles, whether or not rectangular, the largest surface area of which is capable of being enclosed in a square the side of which is less than 7cm</t>
  </si>
  <si>
    <t xml:space="preserve">Tiles </t>
  </si>
  <si>
    <t>Of porcelain or china</t>
  </si>
  <si>
    <t>Articles having a hardness equivalent to 9 or more on the Mohs scale</t>
  </si>
  <si>
    <t>Wash basin</t>
  </si>
  <si>
    <t>Dinner sets</t>
  </si>
  <si>
    <t>Dishes</t>
  </si>
  <si>
    <t>Plates</t>
  </si>
  <si>
    <t>Tea cups and saucers</t>
  </si>
  <si>
    <t>Cullet and other waste and scrap of glass; glass in the mass.</t>
  </si>
  <si>
    <t>Balls</t>
  </si>
  <si>
    <t>Rods</t>
  </si>
  <si>
    <t>Of fused quartz or other fused silica</t>
  </si>
  <si>
    <t>of other glass having a linear coefficient of expansion not exceeding 5 x 106 per Kelvin within a temperature range of 0 oC to 300 oC</t>
  </si>
  <si>
    <t>Neutral glass tubing of a kind used for the manufacture of ampoules</t>
  </si>
  <si>
    <t>Glass tubing of a kind used for shell blowing, flare and exhaust solely or principally used by flourescent tube, bulb and auto bulb industry</t>
  </si>
  <si>
    <t>Coloured throughout the mass (body tinted), opacified, flashed or havingan absorbent, reflecting or nonreflecting layer</t>
  </si>
  <si>
    <t>Wired sheets</t>
  </si>
  <si>
    <t>Profiles</t>
  </si>
  <si>
    <t xml:space="preserve">Aniline </t>
  </si>
  <si>
    <t xml:space="preserve">Aniline derivatives and their salts  </t>
  </si>
  <si>
    <t>Diphenylamine and its derivatives; salts thereof</t>
  </si>
  <si>
    <t>Sodium naphthionate</t>
  </si>
  <si>
    <t xml:space="preserve">Amfetamine (INN), benzfetamine (INN), dexamfetamine (INN), etilamfetamine (INN), fencamfamin (INN), lefetamine (INN), levamfetamine (INN), mefenorex (INN) and phentermine (INN); salts thereof </t>
  </si>
  <si>
    <t xml:space="preserve">Monoethanolamine and its salts </t>
  </si>
  <si>
    <t>Diethanolamine and its salts</t>
  </si>
  <si>
    <t xml:space="preserve"> Triethanolamine</t>
  </si>
  <si>
    <t>Dextropropoxyphene(INN) and its salts</t>
  </si>
  <si>
    <t xml:space="preserve"> N,NDimethyl2aminoethanol and its protonated salts</t>
  </si>
  <si>
    <t xml:space="preserve"> N,NDiethyl2aminoethanol and its protonated salts</t>
  </si>
  <si>
    <t xml:space="preserve"> Ethyldiethanolamine</t>
  </si>
  <si>
    <t xml:space="preserve"> Methyldiethanolamine</t>
  </si>
  <si>
    <t>Aminohydroxynaphthalenesulphonic acids and their salts</t>
  </si>
  <si>
    <t>Anisidines, dianisidines, phenetidines, and their salts</t>
  </si>
  <si>
    <t>Amfepramone (INN), methadone (INN) and normethadone (INN); salts thereof</t>
  </si>
  <si>
    <t>Lysine and its esters, salts thereof</t>
  </si>
  <si>
    <t>Monosodium glutamate</t>
  </si>
  <si>
    <t>Anthranilic acid and its salt</t>
  </si>
  <si>
    <t>Tilidine (INN) and its salts</t>
  </si>
  <si>
    <t>Alanine</t>
  </si>
  <si>
    <t>Choline and its salts</t>
  </si>
  <si>
    <t>Lecithins and other phosphoaminolipids</t>
  </si>
  <si>
    <t>Betain</t>
  </si>
  <si>
    <t>Meprobamate (INN)</t>
  </si>
  <si>
    <t>Acetamide</t>
  </si>
  <si>
    <t>Ureines and their derivatives; salts thereof</t>
  </si>
  <si>
    <t>2 Acetamidobenzoic acid (N acetylanthranilic acid) and its salts</t>
  </si>
  <si>
    <t>Ethinamate (INN)</t>
  </si>
  <si>
    <t>Paracetamol</t>
  </si>
  <si>
    <t>Aceto aceto ortho toluidine</t>
  </si>
  <si>
    <t>Saccharin and its salts</t>
  </si>
  <si>
    <t>Glutethimide (INN)</t>
  </si>
  <si>
    <t>Diphenylguanidine</t>
  </si>
  <si>
    <t>Acrylonitrile</t>
  </si>
  <si>
    <t>1Cyanoguanidine (dicyandiamide)</t>
  </si>
  <si>
    <t xml:space="preserve"> For vehicles of subheading  8704.2219</t>
  </si>
  <si>
    <t xml:space="preserve"> For motor cars of heading 8703  (not exceeding 1200cc) and vehicles of subheadings 8703.2113, 8703.3223 and 8704.3190</t>
  </si>
  <si>
    <t xml:space="preserve"> Parts of the products of subheadings 8512.4011 and 8512.402</t>
  </si>
  <si>
    <t>Miners' safety lamps</t>
  </si>
  <si>
    <t>Other safety lamps; Morse signalling lamps; examination lamps</t>
  </si>
  <si>
    <t>Rechargeable emergency light</t>
  </si>
  <si>
    <t>Torches</t>
  </si>
  <si>
    <t>Huricane lanterns</t>
  </si>
  <si>
    <t xml:space="preserve">Of Miners' safety lamps 
</t>
  </si>
  <si>
    <t>For the manufacture of semiconductor devices on semiconductor wafers</t>
  </si>
  <si>
    <t>For rapid heating of semiconductor wafers</t>
  </si>
  <si>
    <t>Other equipment for the heat treatment of materials by induction or dielectric loss</t>
  </si>
  <si>
    <t>Of furnaces and ovens of headings 8514.1010, 8514.2010 and 8514.3010</t>
  </si>
  <si>
    <t>Soldering iron and guns</t>
  </si>
  <si>
    <t>Fully or partly automatic</t>
  </si>
  <si>
    <t>Other machines and apparatus</t>
  </si>
  <si>
    <t>Electric instantaneous or storage water heaters and immersion heaters</t>
  </si>
  <si>
    <t>Storage heating radiators</t>
  </si>
  <si>
    <t>Hair dryers</t>
  </si>
  <si>
    <t xml:space="preserve">Other hairdressing apparatus </t>
  </si>
  <si>
    <t>Handdrying apparatus</t>
  </si>
  <si>
    <t>Electric smoothing irons</t>
  </si>
  <si>
    <t>Microwave ovens</t>
  </si>
  <si>
    <t>Electric oven</t>
  </si>
  <si>
    <t>Electric ranges</t>
  </si>
  <si>
    <t>Electric roasters/grillers</t>
  </si>
  <si>
    <t>Coffee or tea makers</t>
  </si>
  <si>
    <t>Toasters</t>
  </si>
  <si>
    <t>Electric Heating Element for Refrigerators/Power condensation heater for motors</t>
  </si>
  <si>
    <t>Line telephone sets with cordless handsets</t>
  </si>
  <si>
    <t>Facsimile machines</t>
  </si>
  <si>
    <t>Teleprinters</t>
  </si>
  <si>
    <t>Telephonic or telegraphic switching apparatus</t>
  </si>
  <si>
    <t>Other apparatus, for carrierscurrent line systems or for digital line systems</t>
  </si>
  <si>
    <t>Modems</t>
  </si>
  <si>
    <t xml:space="preserve">Concentrators </t>
  </si>
  <si>
    <t>Motors of an output not exceeding 37.5 W</t>
  </si>
  <si>
    <t>Universal AC/DC motors of an output exceeding 37.5 W</t>
  </si>
  <si>
    <t>Of an output not exceeding 750 W</t>
  </si>
  <si>
    <t>Of an output exceeding 750 W but not exceeding 75 kW</t>
  </si>
  <si>
    <t>Of an output exceeding 75 kW but not exceeding 375 kW</t>
  </si>
  <si>
    <t>Of an output exceeding 375 kW</t>
  </si>
  <si>
    <t>Of an output not exceeding 60 watts</t>
  </si>
  <si>
    <t xml:space="preserve">Of an output exceeding 75 kW but not exceeding 375 kW (500 HP) </t>
  </si>
  <si>
    <t>Submersible motors of stainless steel</t>
  </si>
  <si>
    <t>Mixed mainly  or solely with artificial staple fibres</t>
  </si>
  <si>
    <t>Mixed mainly  or solely with wool or fine animal hair</t>
  </si>
  <si>
    <t xml:space="preserve">Mixed mainly or solely with cotton </t>
  </si>
  <si>
    <t>Mixed mainly or solely with wool or fine animal hair</t>
  </si>
  <si>
    <t>Mixed mainly or solely with cotton</t>
  </si>
  <si>
    <t xml:space="preserve">Multiple (folded) or cabled yarn     </t>
  </si>
  <si>
    <t>Other yarn, mixed mainly or solely with wool or fine animal hair</t>
  </si>
  <si>
    <t>Other yarn, mixed mainly or solely with cotton</t>
  </si>
  <si>
    <t>Other yarn</t>
  </si>
  <si>
    <t>Of synthetic staple fibres, containing 85% or more by weight of such fibres</t>
  </si>
  <si>
    <t>Of synthetic staple fibres, containing less than 85% by weight of such fibres</t>
  </si>
  <si>
    <t xml:space="preserve">Shirtings </t>
  </si>
  <si>
    <t>Of polyester staple fibres, plain weave</t>
  </si>
  <si>
    <t>3thread or 4thread twill, including cross twill, of polyester staple fibres</t>
  </si>
  <si>
    <t>Other woven fabrics of polyester staple fibres</t>
  </si>
  <si>
    <t>Other woven fabrics</t>
  </si>
  <si>
    <t xml:space="preserve">Of polyester staple fibres, plain weave   </t>
  </si>
  <si>
    <t>3thread or 4thread twill,including cross twill, of polyester staple fibres</t>
  </si>
  <si>
    <t>Other woven fabrics of polyester fibres</t>
  </si>
  <si>
    <t>Mixed mainly or solely with manmade filaments</t>
  </si>
  <si>
    <t>Mixed mainly or solely with  manmade filaments</t>
  </si>
  <si>
    <t>Sanitary towels and tampons</t>
  </si>
  <si>
    <t xml:space="preserve">Napkins and napkin liners for babies  </t>
  </si>
  <si>
    <t>Nappies of wadding</t>
  </si>
  <si>
    <t>Diapers of waddings</t>
  </si>
  <si>
    <t>Of cotton</t>
  </si>
  <si>
    <t>Of manmade fibres</t>
  </si>
  <si>
    <t xml:space="preserve">Textile flock and dust and mill neps    </t>
  </si>
  <si>
    <t>Needleloom felt and stitch bonded fibre fabrics</t>
  </si>
  <si>
    <t>Of wool or fine animal hair</t>
  </si>
  <si>
    <t>Of other textile materials</t>
  </si>
  <si>
    <t>Coke of coal</t>
  </si>
  <si>
    <t>Coke of lignite or peat</t>
  </si>
  <si>
    <t>Coal gas, water gas, producer gas and similar gases, other than petroleum gases and other gaseous hydrocarbons.</t>
  </si>
  <si>
    <t>Coal tar</t>
  </si>
  <si>
    <t>Benzol(benzene)</t>
  </si>
  <si>
    <t>Toluol(toluene)</t>
  </si>
  <si>
    <t>Xylol (xylenes)</t>
  </si>
  <si>
    <t>Naphthalene</t>
  </si>
  <si>
    <t>Other aromatic hydrocarbon mixtures of which 65% or more by volume  (including losses) distils at 250oC by the ASTM D 86 method</t>
  </si>
  <si>
    <t>Phenols</t>
  </si>
  <si>
    <t>Creosote oils</t>
  </si>
  <si>
    <t>Carbon black oil (carbon black feedstock)</t>
  </si>
  <si>
    <t>Pitch</t>
  </si>
  <si>
    <t>Pitch coke</t>
  </si>
  <si>
    <t>Antioxidising preparations &amp; other compound stabilisers for rubber or plastics</t>
  </si>
  <si>
    <t>Preparations and charges for fire extinguishers; charged fireextinguishing grenades.</t>
  </si>
  <si>
    <t>Organic composite solvents and thinners, not elsewhere specified or included; prepared paint or varnish removers.</t>
  </si>
  <si>
    <t>With nickel or nickel compounds as the active  substance</t>
  </si>
  <si>
    <t>With precious metal or precious metal compounds as the active substance</t>
  </si>
  <si>
    <t>Antimony triacetate</t>
  </si>
  <si>
    <t>Refractory cements, mortars, concretes and similar compositions, other than products of heading 38.01.</t>
  </si>
  <si>
    <t>Mixed alkylbenzenes and  mixed alkylnapthalenes, other than those of heading No. 27.07 or 29.02</t>
  </si>
  <si>
    <t>Chemical elements doped for use  in electronics, in the form of discs, wafers or similar forms; chemical compounds doped for use in electronics.</t>
  </si>
  <si>
    <t>Hydraulic brake fluids</t>
  </si>
  <si>
    <t>Antifreezing preparations and prepared deicing fluids.</t>
  </si>
  <si>
    <t>Prepared culture media for development of microorganisms.</t>
  </si>
  <si>
    <t xml:space="preserve">Diagnostic or laboratory reagents on a backing, prepared diagnostic or laboratory reagents whether or not on a backing, other than those of heading 30.02 or 30.06; certified reference materials. </t>
  </si>
  <si>
    <t>Oleic acid</t>
  </si>
  <si>
    <t>Tall oil fatty acids</t>
  </si>
  <si>
    <t>Palm fatty acid distillate</t>
  </si>
  <si>
    <t>Palm acid oil</t>
  </si>
  <si>
    <t>Other (Except Distilled Fatty Acid)</t>
  </si>
  <si>
    <t>Industrial fatty alcohols</t>
  </si>
  <si>
    <t>Prepared binders for foundry moulds or cores</t>
  </si>
  <si>
    <t>Naphthenic acids, their waterinsoluble salts and their esters</t>
  </si>
  <si>
    <t>Nonagglomerated metal carbides mixed together or with metallic binders</t>
  </si>
  <si>
    <t>Prepared additives for cements, mortars or concretes</t>
  </si>
  <si>
    <t>Nonrefractory mortars and concretes</t>
  </si>
  <si>
    <t>Sorbitol other than that of subheading No. 2905.44</t>
  </si>
  <si>
    <t>Containing acyclic hydrocarbons perhalogenated only with fluorine and chlorine</t>
  </si>
  <si>
    <t>Gum base of a kind used for manufacture of chewing gum</t>
  </si>
  <si>
    <t>Ion exchangers</t>
  </si>
  <si>
    <t>Prepared binders</t>
  </si>
  <si>
    <t>Antisealing compounds</t>
  </si>
  <si>
    <t>Stencil correctors and other correcting fluids</t>
  </si>
  <si>
    <t xml:space="preserve">Preparations for electroplating </t>
  </si>
  <si>
    <t>Dialysis bath concentrate in liquid or powder form</t>
  </si>
  <si>
    <t>Chloroparaffins liquid</t>
  </si>
  <si>
    <t>Diphenylmethane(MDI)</t>
  </si>
  <si>
    <t>Preparations of a kind used for water purification</t>
  </si>
  <si>
    <t>Carburizing  preparations of a kind used for case hardening of steel</t>
  </si>
  <si>
    <t>Coated calcium carbonate</t>
  </si>
  <si>
    <t>Carboxylic acid based anhydride hardener</t>
  </si>
  <si>
    <t>Municipal waste</t>
  </si>
  <si>
    <t>Sewage sludge</t>
  </si>
  <si>
    <t>Clinical waste</t>
  </si>
  <si>
    <t>Halogenated</t>
  </si>
  <si>
    <t>Wastes of metal pickling liquors, hydraulic fluids, brake fluids and anti freeze fluids</t>
  </si>
  <si>
    <t>Mainly containing organic constituents</t>
  </si>
  <si>
    <t>Polyethylene having a specific gravity of less than 0.94</t>
  </si>
  <si>
    <t>Polyethylene having a specific gravity of 0.94 or more</t>
  </si>
  <si>
    <t>Ethylenevinyl acetate copolymers</t>
  </si>
  <si>
    <t>Polypropylene</t>
  </si>
  <si>
    <t>Polyisobutylene</t>
  </si>
  <si>
    <t>Propylene copolymers</t>
  </si>
  <si>
    <t>Expansible</t>
  </si>
  <si>
    <t>General Purpose Polyestyrene (GPPS)</t>
  </si>
  <si>
    <t>High Impact Polyestyrene (HIPS)</t>
  </si>
  <si>
    <t>Styreneacrylonitrile (SAN) copolymers</t>
  </si>
  <si>
    <t>Acrylonitrilebutadienestyrene (ABS) copolymers</t>
  </si>
  <si>
    <t xml:space="preserve"> Emulsion grade</t>
  </si>
  <si>
    <t xml:space="preserve"> Other(PVC)</t>
  </si>
  <si>
    <t>Nonplasticised</t>
  </si>
  <si>
    <t>Plasticised</t>
  </si>
  <si>
    <t>Vinyl chloride vinyl acetate copolymers</t>
  </si>
  <si>
    <t>Other vinyl chloride copolymers</t>
  </si>
  <si>
    <t>Vinylidene chloride polymers</t>
  </si>
  <si>
    <t>Polytetrafluoroethylene</t>
  </si>
  <si>
    <t>In aqueous dispersion</t>
  </si>
  <si>
    <t>Poly(vinyl alcohol), whether or not containing unhydrolysed acetate groups</t>
  </si>
  <si>
    <t>Copolymers</t>
  </si>
  <si>
    <t>Ethers polyvinyl</t>
  </si>
  <si>
    <t>Poly(methyl methacrylate)</t>
  </si>
  <si>
    <t xml:space="preserve">Cyanoacrylate </t>
  </si>
  <si>
    <t>Acrylic binders</t>
  </si>
  <si>
    <t>Polyacetals</t>
  </si>
  <si>
    <t>Other polyethers</t>
  </si>
  <si>
    <t>Epoxide resins</t>
  </si>
  <si>
    <t>Polycarbonates</t>
  </si>
  <si>
    <t>Alkyd resins</t>
  </si>
  <si>
    <t>Artificial graphite</t>
  </si>
  <si>
    <t>Colloidal or semicolloidal graphite</t>
  </si>
  <si>
    <t>Carbonaceous pastes for electrodes and similar pastes for furnace linings</t>
  </si>
  <si>
    <t>Activated carbon</t>
  </si>
  <si>
    <t>Tall oil, whether or not refined.</t>
  </si>
  <si>
    <t>Value in '000' Rs.</t>
  </si>
  <si>
    <t>S.#</t>
  </si>
  <si>
    <t>HS Code</t>
  </si>
  <si>
    <t>Description</t>
  </si>
  <si>
    <t>Tariff 2006-07</t>
  </si>
  <si>
    <t>EHP
Stauts</t>
  </si>
  <si>
    <t>Import from China (04-05)</t>
  </si>
  <si>
    <t>Purebred breeding animals</t>
  </si>
  <si>
    <t>--</t>
  </si>
  <si>
    <t>Other</t>
  </si>
  <si>
    <t>Buffaloes</t>
  </si>
  <si>
    <t>Bulls</t>
  </si>
  <si>
    <t>Cows</t>
  </si>
  <si>
    <t xml:space="preserve">Oxen </t>
  </si>
  <si>
    <t xml:space="preserve">Purebred breeding animals </t>
  </si>
  <si>
    <t>Weighing less than 50 kg</t>
  </si>
  <si>
    <t>Weighing 50 kg or more</t>
  </si>
  <si>
    <t>Sheep</t>
  </si>
  <si>
    <t>Goats</t>
  </si>
  <si>
    <t>Fowls of the species Gallus domesticus</t>
  </si>
  <si>
    <t>Turkeys</t>
  </si>
  <si>
    <t>Fowls of the species Gallus domesticus, weighing not more than 2,000g</t>
  </si>
  <si>
    <t>Fowls of the species Gallus domesticus weighing more than 2,000g</t>
  </si>
  <si>
    <t>Primates</t>
  </si>
  <si>
    <t>Whales, dolphins and porpoises (mammals of the order Cetacea); manatees and dugongs (mammals of the order Sirenia)</t>
  </si>
  <si>
    <t>Reptiles (including snakes and turtles)</t>
  </si>
  <si>
    <t>Falcons</t>
  </si>
  <si>
    <t>Psittaciformes (including parrots, parakeets, macaws and cockatoos)</t>
  </si>
  <si>
    <t>Carcasses and halfcarcasses</t>
  </si>
  <si>
    <t xml:space="preserve">Other cuts with bone in </t>
  </si>
  <si>
    <t>Boneless</t>
  </si>
  <si>
    <t>Other cuts with bone in</t>
  </si>
  <si>
    <t>Hams, shoulders and cuts thereof, with bone in</t>
  </si>
  <si>
    <t>Carcasses and half carcasses of lamb, fresh or chilled</t>
  </si>
  <si>
    <t xml:space="preserve">Carcasses and halfcarcasses </t>
  </si>
  <si>
    <t>Carcasses and halfcarcasses of lamb, frozen</t>
  </si>
  <si>
    <t xml:space="preserve">Meat of goats </t>
  </si>
  <si>
    <t xml:space="preserve">Meat of horses, asses, mules or hinnies, fresh, chilled or frozen. </t>
  </si>
  <si>
    <t>Of bovine animals, fresh or chilled</t>
  </si>
  <si>
    <t>Tongues</t>
  </si>
  <si>
    <t>Livers</t>
  </si>
  <si>
    <t xml:space="preserve">Of swine, fresh or chilled </t>
  </si>
  <si>
    <t>Other, fresh or chilled</t>
  </si>
  <si>
    <t>Other, frozen</t>
  </si>
  <si>
    <t>Not cut in pieces, fresh or chilled</t>
  </si>
  <si>
    <t xml:space="preserve">Not cut in pieces, frozen </t>
  </si>
  <si>
    <t>Cuts and offal, fresh or chilled</t>
  </si>
  <si>
    <t xml:space="preserve">Cuts and offal, frozen </t>
  </si>
  <si>
    <t xml:space="preserve">Cuts and offal, fresh or chilled </t>
  </si>
  <si>
    <t>Cuts and offals, frozen</t>
  </si>
  <si>
    <t>Not cut in pieces, fresh  or chilled</t>
  </si>
  <si>
    <t>Not cut in pieces, frozen</t>
  </si>
  <si>
    <t>Fatty livers, fresh or chilled</t>
  </si>
  <si>
    <t xml:space="preserve">Of rabbits or hares </t>
  </si>
  <si>
    <t xml:space="preserve">Frogs' legs </t>
  </si>
  <si>
    <t>Of primates</t>
  </si>
  <si>
    <t>Of reptiles (including snakes and turtles)</t>
  </si>
  <si>
    <t>Pig fat, free of lean meat, and poultry fat, not rendered or otherwise extracted, fresh, chilled, frozen, salted, in brine, dried or smoked.</t>
  </si>
  <si>
    <t>Bellies (streaky) and cuts thereof</t>
  </si>
  <si>
    <t xml:space="preserve">Meat of bovine animals </t>
  </si>
  <si>
    <t>Of whales, dolphins and porpoises (mammals of the order Cetacea);  of manatees and dugongs (mammals of the order Sirenia)</t>
  </si>
  <si>
    <t>Ornamental fish</t>
  </si>
  <si>
    <t>EHP</t>
  </si>
  <si>
    <t>Trout (Salmo trutta, Oncorhynchus mykiss Oncorhynchus clarki, Oncorhynchus aguabonita, Oncorhynchus gilae, Oncorhynchus apache and Oncorhynchus chrysogaster)</t>
  </si>
  <si>
    <t>Eels (Anguilla spp.)</t>
  </si>
  <si>
    <t>Carp</t>
  </si>
  <si>
    <t>Trout (Salmo trutta, Oncorhynchus mykiss, Oncorhynchus clarki, Oncorhynchus, aguabonita, Oncorhynchus gilae, Oncorhynchus apache and Oncorhynchus chrysogaster)</t>
  </si>
  <si>
    <t>Pacific salmon (Oncorhynchus nerka,Oncorhynchus gorbuscha, Oncorhynchus keta, Oncorhynchus tschawytscha, Oncorhynchus kisutch, Oncorhynchus masou and Oncorhynchus rhodurus), Atlantic salmon (Salmo salar) and Danube salmon (Hucho hucho)</t>
  </si>
  <si>
    <t>Halibut (Reinhardtius hippoglossoides, Hippoglossus hippoglossus,</t>
  </si>
  <si>
    <t>Plaice (Pleuronectes platessa)</t>
  </si>
  <si>
    <t>Sole (Solea spp.)</t>
  </si>
  <si>
    <t>Albacore or longfinned tunas (Thunnus alalunga)</t>
  </si>
  <si>
    <t>Yellowfin tunas (Thunnas albacares)</t>
  </si>
  <si>
    <t>Skipjack or stripebellied bonito</t>
  </si>
  <si>
    <t>Bigeye tunas(Thunnus obesus)</t>
  </si>
  <si>
    <t>Bluefin tunas (Thunnus thynnus)</t>
  </si>
  <si>
    <t>Southern bluefin tunas (Thunnus maccoyii)</t>
  </si>
  <si>
    <t xml:space="preserve">Herrings (Clupea harengus Clupea pallsii), excluding livers and roes </t>
  </si>
  <si>
    <t>Cod (Gadus morhua, Gadus ogac Gadus macrocephalus), excluding livers and roes</t>
  </si>
  <si>
    <t>Sardines (Sardina pilchardus, Sardinops spp.), sardinella (Sardinella spp.),brisling or sprats(Sprattus sprattus)</t>
  </si>
  <si>
    <t>Haddock (Melanogrammus aeglefinus)</t>
  </si>
  <si>
    <t xml:space="preserve">Coalfish (Pollachius virens) </t>
  </si>
  <si>
    <t>Mackerel (Scomber scombrus, Scomber australasicus, Scomber japonicus)</t>
  </si>
  <si>
    <t xml:space="preserve">Dogfish and other sharks </t>
  </si>
  <si>
    <t>Livers and roes</t>
  </si>
  <si>
    <t>Sockeye salmon (red salmon) (Oncorhynchus nerka)</t>
  </si>
  <si>
    <t>Trout (Salmo trutta, Oncorhynchus mykiss,Oncorhynchus clarki, Oncorhynchus aguabonita, Oncorhynchus gilae, Oncorhynchus apache and Oncorhynchus chrysogaster)</t>
  </si>
  <si>
    <t>Atlantic salmon (Salmo salar) and Danube salmon(Hucho hucho)</t>
  </si>
  <si>
    <t>Halibut (Reinhardtius hippoglossoides, Hippoglossus hippoglossus, Hippoglossus stenolepis)</t>
  </si>
  <si>
    <t xml:space="preserve">Plaice (Pleuronectes platessa) </t>
  </si>
  <si>
    <t>Yellow fin tunas (Thunnus albacares)</t>
  </si>
  <si>
    <t>Bigeye tunas (Thunnus obesus)</t>
  </si>
  <si>
    <t>Herrings (Clupea harengus, Clupea pallasii), excluding livers and roes</t>
  </si>
  <si>
    <t>Cod (Gadus morhua Gadus ogac, Gadus macrocephalus), excluding livers and roes</t>
  </si>
  <si>
    <t>Sardines (Sardina pilchardus, Sardinops spp.), sardinella (Sardinella spp.), brisling or sprats (Sprattus sprattus)</t>
  </si>
  <si>
    <t>Mackerel (Scomber scombrus Scomber australasicus, Scomber japonicus)</t>
  </si>
  <si>
    <t xml:space="preserve">Sea bass (Dicentrarchus labrax, Dicentrarchus punctatus) </t>
  </si>
  <si>
    <t>Hake (Merluccius spp., Urophycis spp.)</t>
  </si>
  <si>
    <t xml:space="preserve">Fresh or chilled </t>
  </si>
  <si>
    <t xml:space="preserve">Frozen fillets </t>
  </si>
  <si>
    <t>Flours, meals and pellets of fish, fit for human consumption</t>
  </si>
  <si>
    <t>Livers and roes of fish, dried, smoked, salted or in brine</t>
  </si>
  <si>
    <t>Fish fillets, dried, salted or in brine, but not smoked</t>
  </si>
  <si>
    <t>Endless synchronous belts, of an outside circumference exceeding 150 cm but not exceeding 198 cm</t>
  </si>
  <si>
    <t>New pneumatic tyres, of rubber.Of a kind used on motor cars (including station wagons and racing cars)</t>
  </si>
  <si>
    <t>Of a kind used in light trucks</t>
  </si>
  <si>
    <t>Of a kind used on aircraft</t>
  </si>
  <si>
    <t>Of a kind used on motorcycles</t>
  </si>
  <si>
    <t>Of a kind used on bicycles</t>
  </si>
  <si>
    <t>Of a kind used on agricultural or forestry vehicles and machines</t>
  </si>
  <si>
    <t>Of a kind used on construction or industrial handling vehicles and machines and having a rim size not exceeding 61 cm</t>
  </si>
  <si>
    <t>Of a kind used on construction or industrial handling vehicles and machines and having a rim size exceeding 61 cm</t>
  </si>
  <si>
    <t>Retreaded or used pneumatic tyres of rubber; solid or cushion tyres, tyre treads and tyre flaps, of rubber.Of a kind used on motor cars (including station wagons and racing cars)</t>
  </si>
  <si>
    <t>Of a kind used on buses or lorries</t>
  </si>
  <si>
    <t>Used pneumatic tyres</t>
  </si>
  <si>
    <t>Inner tubes, of rubber.Of a kind used on buses, lorries or trucks</t>
  </si>
  <si>
    <t>Of a kind used on motor cars</t>
  </si>
  <si>
    <t>Of a kind used on agricultural tractors</t>
  </si>
  <si>
    <t>Of a kind used on motor cycles</t>
  </si>
  <si>
    <t>Of a kind used on jeeps</t>
  </si>
  <si>
    <t>Sheath contraceptives</t>
  </si>
  <si>
    <t>Surgical</t>
  </si>
  <si>
    <t>Stopper</t>
  </si>
  <si>
    <t>Floor coverings and mats</t>
  </si>
  <si>
    <t>Gaskets of rubber</t>
  </si>
  <si>
    <t>Washers and other seals of rubber</t>
  </si>
  <si>
    <t>Special rubber seals for barrage gates with minimum tensile strength of 210 kg/ sq.cm and shore hardness duromter (type A) 60 to 70 with floro carbon coating</t>
  </si>
  <si>
    <t>Boat or dock fendors, whether or not inflatable</t>
  </si>
  <si>
    <t>Other inflatable articles</t>
  </si>
  <si>
    <t>Printing blankets</t>
  </si>
  <si>
    <t xml:space="preserve"> Following component for vehicles of chapter 87</t>
  </si>
  <si>
    <t>Hard rubber (for example, ebonite) in all forms, including waste and scrap; articles of hard rubber.</t>
  </si>
  <si>
    <t xml:space="preserve">Whole hides and skins, of a weight per skin not exceeding 8 kg when simply dried, 10 kg when dry salted, or 16 kg when fresh, wet salted or otherwise preserved </t>
  </si>
  <si>
    <t>Hides, buffalo</t>
  </si>
  <si>
    <t>Hides, cow</t>
  </si>
  <si>
    <t>Other, including butts, bends and bellies</t>
  </si>
  <si>
    <t>Lamb skins</t>
  </si>
  <si>
    <t>Sheep skins</t>
  </si>
  <si>
    <t>Lamb skins without wool</t>
  </si>
  <si>
    <t>Sheep skins without wool</t>
  </si>
  <si>
    <t>Goat skins</t>
  </si>
  <si>
    <t>Kids skins</t>
  </si>
  <si>
    <t>Of reptiles</t>
  </si>
  <si>
    <t>Full grains, unsplit; grain splits</t>
  </si>
  <si>
    <t>In the wet state (including wet blue)</t>
  </si>
  <si>
    <t>In the dry state (crust)</t>
  </si>
  <si>
    <t>Full grains, unsplit</t>
  </si>
  <si>
    <t>Grain splits</t>
  </si>
  <si>
    <t xml:space="preserve">Leather further prepared after tanning or crusting, including parchment dressed leather, of sheep or lamb, without wool on, whether or not split, other than leather of heading 41.14. </t>
  </si>
  <si>
    <t>Of goats or kids</t>
  </si>
  <si>
    <t>Of swine</t>
  </si>
  <si>
    <t>Chamois (including combination chamois) leather</t>
  </si>
  <si>
    <t>Patent leather and patent laminated leather; metallised leather</t>
  </si>
  <si>
    <t>Composition leather with a basis of leather or leather fibre, in slabs, sheets or strip, whether or not in rolls</t>
  </si>
  <si>
    <t>Parings and other waste of leather or of composition leather, not suitable for the manufacture of leather articles; leather dust, powder and flour</t>
  </si>
  <si>
    <t>Saddlery and harness for any animal (including traces, leads, knee pads, muzzles, saddle cloths, saddle bags, dogcoats and the like), of any material.</t>
  </si>
  <si>
    <t>Suitcases, of leather,composition leather or patent leather</t>
  </si>
  <si>
    <t>Travelling bags of plastics or textile materials</t>
  </si>
  <si>
    <t>Suit cases of plastics or textile materials</t>
  </si>
  <si>
    <t>With outer surface of leather, of composition leather or of patent leather</t>
  </si>
  <si>
    <t>With outer surface of plastic sheeting or of textile materials</t>
  </si>
  <si>
    <t>With outer surface of plastic sheeting or of textile  materials</t>
  </si>
  <si>
    <t xml:space="preserve">With outer surface of plastic sheeting or of textile materials </t>
  </si>
  <si>
    <t>Articles of apparel</t>
  </si>
  <si>
    <t>Specially designed for use in sports</t>
  </si>
  <si>
    <t>Belts and bandoliers</t>
  </si>
  <si>
    <t>Other clothing accessories</t>
  </si>
  <si>
    <t>Articles of leather or of composition leather, of a kind used in machinery or mechanical appliances or for other technical uses.</t>
  </si>
  <si>
    <t>Other articles of leather or of composition leather.</t>
  </si>
  <si>
    <t>Catgut</t>
  </si>
  <si>
    <t>Of mink, whole, with or without head, tail or paws</t>
  </si>
  <si>
    <t>Of lamb, the following: Astrakhan, Broadtail, Caracul, Persian and similar lamb, Indian, Chinese, Mongolian or Tibetan lamb, whole, with or without head, tail or paws</t>
  </si>
  <si>
    <t>Of fox, whole, with or without head, tail or paws</t>
  </si>
  <si>
    <t>Mushrooms of the genus Agaricus</t>
  </si>
  <si>
    <t>Truffles</t>
  </si>
  <si>
    <t>Fruits of the genus Capsicum or of the genus Pimenta</t>
  </si>
  <si>
    <t>Spinach, New Zealand spinach and orache spinach (garden spinach)</t>
  </si>
  <si>
    <t>Potatoes</t>
  </si>
  <si>
    <t>For a power handling capacity not exceeding 20 W</t>
  </si>
  <si>
    <t>Other variable resistors, including rheostats and potentiometers</t>
  </si>
  <si>
    <t>Printed circuits.</t>
  </si>
  <si>
    <t>Fuses</t>
  </si>
  <si>
    <t>Upto 17.5 kV</t>
  </si>
  <si>
    <t>For a voltage upto 145 kV</t>
  </si>
  <si>
    <t>For a voltage upto 245 kV</t>
  </si>
  <si>
    <t xml:space="preserve">Circuit breakers above 10 amp </t>
  </si>
  <si>
    <t>Air Circuit breakers, multi phase</t>
  </si>
  <si>
    <t>Other apparatus for protecting electrical circuits</t>
  </si>
  <si>
    <t>For a voltage not exceeding 60 V</t>
  </si>
  <si>
    <t>Pressure switches</t>
  </si>
  <si>
    <t xml:space="preserve"> (1) Ignition switches without combination stearing lock for motor cars of heading 8703 (not exceeding 800 cc) </t>
  </si>
  <si>
    <t xml:space="preserve"> Nentral safety switch, push button, ignition switch, light switch, stop light switch, and horn switch for vehicles of subheading 8701.9020</t>
  </si>
  <si>
    <t>Door switches for interior lamp for motor cars of heading 8703, (not exceeding 1200cc) and vehicles of sub  heading 8704.2190</t>
  </si>
  <si>
    <t>Lampholders</t>
  </si>
  <si>
    <t>Plugs &amp; Sockets with pins 16 &amp; above</t>
  </si>
  <si>
    <t xml:space="preserve">Wafer probers </t>
  </si>
  <si>
    <t>Mangetic contactors/thermal protectors for motors</t>
  </si>
  <si>
    <t xml:space="preserve"> Fuse boxes for vehicles of heading 87.11</t>
  </si>
  <si>
    <t xml:space="preserve"> Fuse boxes for other motor cars and vehicles</t>
  </si>
  <si>
    <t>For a voltage exceeding 1,000 V</t>
  </si>
  <si>
    <t>Boards, panels, consoles, desks, cabinets and other bases for the goods of heading 85.37, not equipped with their apparatus</t>
  </si>
  <si>
    <t>Vacuum Interrupters for  vacuum circuit breakers</t>
  </si>
  <si>
    <t xml:space="preserve"> Knobs for light switches for agricultural tractors of sub  heading 8701.9020</t>
  </si>
  <si>
    <t>Vices, clamps and the like</t>
  </si>
  <si>
    <t>Anvils; portable forges; hand or pedaloperated grinding wheels with   frameworks</t>
  </si>
  <si>
    <t>Sets of articles of two or more of the foregoing subheadings</t>
  </si>
  <si>
    <t>With working part of cermets</t>
  </si>
  <si>
    <t>Dies for drawing or extruding metal</t>
  </si>
  <si>
    <t>Tools for pressing, stamping or punching</t>
  </si>
  <si>
    <t>Tools for trapping or threading</t>
  </si>
  <si>
    <t>Drills other than parallel or straight shank twist drills</t>
  </si>
  <si>
    <t>Tools for boring or broaching</t>
  </si>
  <si>
    <t>Tools for milling</t>
  </si>
  <si>
    <t>Tools for turning</t>
  </si>
  <si>
    <t>Other interchangeable tools</t>
  </si>
  <si>
    <t xml:space="preserve">For metal working </t>
  </si>
  <si>
    <t>For wood working</t>
  </si>
  <si>
    <t>For kitchen appliances or for machines used by the food industry</t>
  </si>
  <si>
    <t>For agricultural, horticultural or forestry machines</t>
  </si>
  <si>
    <t>Cutting Blades &amp; knives for paper working</t>
  </si>
  <si>
    <t>Plates, sticks, tips and the like for tools, unmounted, of cermets.</t>
  </si>
  <si>
    <t>Handoperated mechanical appliances, weighing 10 kg or less, used in the preparation, conditioning or serving of food or drink.</t>
  </si>
  <si>
    <t>Sets of assorted articles</t>
  </si>
  <si>
    <t>Table knives having fixed blades</t>
  </si>
  <si>
    <t>Other knives having fixed blades</t>
  </si>
  <si>
    <t>Knives having other than fixed blades</t>
  </si>
  <si>
    <t>Blades</t>
  </si>
  <si>
    <t>Handles of base metal</t>
  </si>
  <si>
    <t>Razors</t>
  </si>
  <si>
    <t>Safety razor blades, including razor blade blanks in strips</t>
  </si>
  <si>
    <t xml:space="preserve">Residual lyes from the manufacture of wood pulp, whether or not concentrated, desugared or chemically treated, including lignin sulphonates, but excluding tall oil of heading 38.03. </t>
  </si>
  <si>
    <t>Gum, wood or sulphate turpentine oils</t>
  </si>
  <si>
    <t>Pine oil</t>
  </si>
  <si>
    <t>Gum Rosin</t>
  </si>
  <si>
    <t>Salts of rosin, of resin acids or of derivatives of rosin or resin acids, other than salts of rosin adducts</t>
  </si>
  <si>
    <t>Ester gums</t>
  </si>
  <si>
    <t xml:space="preserve">Wood tar; wood tar oils; wood creosote; wood naphtha; vegetable pitch; brewers' pitch and similar preparations based on rosin, resin acids or on vegetable pitch. </t>
  </si>
  <si>
    <t>Mosquito coils, mats and the like</t>
  </si>
  <si>
    <t xml:space="preserve">Napthalene balls </t>
  </si>
  <si>
    <t>Sex pheromone</t>
  </si>
  <si>
    <t>Para dichlorobenzene blocks</t>
  </si>
  <si>
    <t>Preparations put up in retail packing</t>
  </si>
  <si>
    <t>Pesticides</t>
  </si>
  <si>
    <t>Phosphatic insecticides</t>
  </si>
  <si>
    <t>Fungicides</t>
  </si>
  <si>
    <t>Herbicides, antisprouting products and plantgrowth regulators</t>
  </si>
  <si>
    <t>Disinfectants</t>
  </si>
  <si>
    <t>With a basis of amylaceous substances</t>
  </si>
  <si>
    <t>Of a kind used in the leather or like industries</t>
  </si>
  <si>
    <t>Pickling preparations for metal surfaces; soldering brazing or welding  powders and pastes consisting of metal and other materials</t>
  </si>
  <si>
    <t>Based on lead compounds</t>
  </si>
  <si>
    <t>Containing petroleum oils or oils obtained from bituminous minerals</t>
  </si>
  <si>
    <t>Prepared rubber accelerators</t>
  </si>
  <si>
    <t>Compound plasticizers for rubber or plastics</t>
  </si>
  <si>
    <t>Keys presented separately</t>
  </si>
  <si>
    <t>Castors</t>
  </si>
  <si>
    <t xml:space="preserve"> Of a kind used in vehicles for doors, luggage compartment lid and bonnet, for motor cars of heading 8703 (not exceeding 1200cc) and vehicles of subheading 8703.2113( except back door latches), 8704.2190 and 8704.3190</t>
  </si>
  <si>
    <t xml:space="preserve"> For motor cars of heading 8703 and vehicles of subheadings 8703.2113, 8703.2193 (except foamed type), 8703.3223, 8704.2190 and 8704.3190</t>
  </si>
  <si>
    <t>For motor cars of heading 8703 and vehicles of subheading 8703.3223 and 8704.2190</t>
  </si>
  <si>
    <t xml:space="preserve"> For motor cars of heading 8703 and vehicles of subheadings 8703.2113, 8703.2193, 8704.2190, and 8704.3190</t>
  </si>
  <si>
    <t xml:space="preserve"> For vehicles of subheading 8704.2219</t>
  </si>
  <si>
    <t>Tail boord fittings for vehicles of heading 87.11</t>
  </si>
  <si>
    <t xml:space="preserve"> Other </t>
  </si>
  <si>
    <t>Suitable for buildings</t>
  </si>
  <si>
    <t>Other, suitable for furniture</t>
  </si>
  <si>
    <t>Hatracks, hatpegs, brackets and similar fixtures</t>
  </si>
  <si>
    <t>Automatic door closers</t>
  </si>
  <si>
    <t xml:space="preserve">Armoured or reinforced safes, strongboxes and doors and safe deposit lockers for strongrooms, cash or deed boxes and the like, of base metal.  </t>
  </si>
  <si>
    <t xml:space="preserve">Filing cabinets, cardindex  cabinets, paper trays, paper rests, pen trays, officestamp stands and similar office or desk equipment, of base metal, other than office furniture of heading 94.03. </t>
  </si>
  <si>
    <t>Fittings for looseleaf binders or files</t>
  </si>
  <si>
    <t>Staples in strips</t>
  </si>
  <si>
    <t>Bells, gongs and the like</t>
  </si>
  <si>
    <t>Photograph, picture or similar frames; mirrors</t>
  </si>
  <si>
    <t>Of iron or steel</t>
  </si>
  <si>
    <t>Of other base metal</t>
  </si>
  <si>
    <t xml:space="preserve">Hooks </t>
  </si>
  <si>
    <t xml:space="preserve">Eyes and elyelets </t>
  </si>
  <si>
    <t>Tubular or bifurcated rivets</t>
  </si>
  <si>
    <t xml:space="preserve">Clasps </t>
  </si>
  <si>
    <t xml:space="preserve">Buckle </t>
  </si>
  <si>
    <t>Frames of hand bags and purses</t>
  </si>
  <si>
    <t>Crown corks</t>
  </si>
  <si>
    <t xml:space="preserve"> Number plate assembly and parts thereof for agricultural tractors of subheading 8701.9020</t>
  </si>
  <si>
    <t xml:space="preserve"> Number plates assembly and parts thereof for vehicles of heading 87.11</t>
  </si>
  <si>
    <t xml:space="preserve"> Number plates assembly and parts thereof for other motor cars and vehicles</t>
  </si>
  <si>
    <t xml:space="preserve">Coated electrodes of base metal, for electric arcwelding        </t>
  </si>
  <si>
    <t>Cored wired of base metal, for electric arcwelding</t>
  </si>
  <si>
    <t>Coated rods and cored wire, of base metal, for soldering, brazing or welding by flame</t>
  </si>
  <si>
    <t>Nuclear reactors</t>
  </si>
  <si>
    <t>Machinery and apparatus for isotopic separation, and parts thereof</t>
  </si>
  <si>
    <t>Fuel elements (cartridges) nonirradiated</t>
  </si>
  <si>
    <t>Parts of nuclear reactors</t>
  </si>
  <si>
    <t>With a steam production exceeding 45 t but not more than 350 t per hour and 80 kg per cm2 pressure</t>
  </si>
  <si>
    <t>Waste heat boilers (WHB's)</t>
  </si>
  <si>
    <t>Heat recovery steam generators (HRSG's)</t>
  </si>
  <si>
    <t>Watertube boilers with a steam production not exceeding 45 ton per hour</t>
  </si>
  <si>
    <t>Firetube boilers</t>
  </si>
  <si>
    <t>Superheated water boilers</t>
  </si>
  <si>
    <t>For machines of heading 8402.1190</t>
  </si>
  <si>
    <t>For machines of heading 8402.1990</t>
  </si>
  <si>
    <t>Boilers</t>
  </si>
  <si>
    <t>Soot removers</t>
  </si>
  <si>
    <t>Condensers for steam or other vapour power units</t>
  </si>
  <si>
    <t>For machines of heading 8404.1010</t>
  </si>
  <si>
    <t>Producer gas or water gas generators, with or without their purifiers; acetylene gas generators and similar water process gas generators, with or without their purifiers</t>
  </si>
  <si>
    <t>Turbines for marine propulsion</t>
  </si>
  <si>
    <t>Of an output exceeding 40 MW</t>
  </si>
  <si>
    <t>Of an output not exceeding 40 MW</t>
  </si>
  <si>
    <t>Aircraft engines</t>
  </si>
  <si>
    <t>Outboard motors</t>
  </si>
  <si>
    <t xml:space="preserve"> For vehicles of heading 87.11</t>
  </si>
  <si>
    <t>Yarn grade</t>
  </si>
  <si>
    <t>Bottle grade</t>
  </si>
  <si>
    <t>Unsaturated</t>
  </si>
  <si>
    <t>Polyamide6, 11, 12, 6, 6, 6, 9, 6, 10 or 6, 12</t>
  </si>
  <si>
    <t>Urea formaldehyde moulding compound</t>
  </si>
  <si>
    <t>Melamine resins</t>
  </si>
  <si>
    <t>Other aminoresins</t>
  </si>
  <si>
    <t>Phenolic resins</t>
  </si>
  <si>
    <t>Polyurethanes</t>
  </si>
  <si>
    <t>Silicones in primary forms.</t>
  </si>
  <si>
    <t>Petroleum resins</t>
  </si>
  <si>
    <t>Cellulose nitrates nonplasticised</t>
  </si>
  <si>
    <t>Nitrocellulose binder</t>
  </si>
  <si>
    <t>Carboxymethyl cellulose and its salts</t>
  </si>
  <si>
    <t>Alginic acids, its salts and esters</t>
  </si>
  <si>
    <t>Protein hardened</t>
  </si>
  <si>
    <t>Ionexchangers of condensation type</t>
  </si>
  <si>
    <t>Ionexchangers of the polymerization type</t>
  </si>
  <si>
    <t>Of polymers of styrene</t>
  </si>
  <si>
    <t>Of polymers of vinyl chloride</t>
  </si>
  <si>
    <t>Of other plastics</t>
  </si>
  <si>
    <t>Of polymers of ethylene</t>
  </si>
  <si>
    <t>Preforms made from polyethylene terephthalate</t>
  </si>
  <si>
    <t xml:space="preserve">Other
</t>
  </si>
  <si>
    <t>Artificial guts (sausage casings) of hardened protein or of cellulosic materials</t>
  </si>
  <si>
    <t>Tubes, pipes and hoses, and fittings therefor (for example, joints, elbows, flanges), of plastics.Of polymers of ethylene</t>
  </si>
  <si>
    <t>Of polymers of propylene</t>
  </si>
  <si>
    <t xml:space="preserve">Heat shrinkable sleeves and tubes of a dia not exceeding 100 mm 
</t>
  </si>
  <si>
    <t>Flexible tubes, pipes and hoses, having a minimum burst pressure of 27.6 MPa</t>
  </si>
  <si>
    <t>Other, not reinforced or otherwise combined with other materials, without fittings</t>
  </si>
  <si>
    <t>Other, not reinforced or otherwise combined with other materials, with fittings</t>
  </si>
  <si>
    <t>Fittings</t>
  </si>
  <si>
    <t>Floor coverings of plastics, whether or not selfadhesive, in rolls or in the form of tiles; wall or ceiling coverings of plastics, Of polymers of vinyl chloride</t>
  </si>
  <si>
    <t xml:space="preserve">Insulation tape, double sided 
</t>
  </si>
  <si>
    <t>PVC electric insulation tapes</t>
  </si>
  <si>
    <t xml:space="preserve">Other Selfadhesive plates, sheets, film, foil, tape, strip and other flat shapes, of plastics, whether or not in rolls. 
</t>
  </si>
  <si>
    <t xml:space="preserve">Oriented Polypropylene (OPP) packing tapes </t>
  </si>
  <si>
    <t>Other plates, sheets, film, foil and strip, of plastics, noncellular and not reinforced, laminated, supported or similarly combined with other materials. Of polymers of ethylene</t>
  </si>
  <si>
    <t>Biaxially Oriented Polypropylene (BOPP) film, plain</t>
  </si>
  <si>
    <t>Biaxially Oriented Polypropylene (BOPP) film, printed</t>
  </si>
  <si>
    <t>Biaxially Oriented Polypropylene (BOPP) film, metallized</t>
  </si>
  <si>
    <t>Biaxially Oriented Polypropylene (BOPP) film, laminated</t>
  </si>
  <si>
    <t>Containing by weight not less than 6 % of plasticisers</t>
  </si>
  <si>
    <t>Polyvinyl Chloride (PVC) Rigid film</t>
  </si>
  <si>
    <t>Of poly(methyl methacrylate)</t>
  </si>
  <si>
    <t>Of polycarbonates</t>
  </si>
  <si>
    <t>Of poly(ethylene terephthalate)</t>
  </si>
  <si>
    <t>Polyester film</t>
  </si>
  <si>
    <t>Of other polyesters</t>
  </si>
  <si>
    <t>Of regenerated cellulose</t>
  </si>
  <si>
    <t>Of vulcanised fibre</t>
  </si>
  <si>
    <t>Of cellulose acetate</t>
  </si>
  <si>
    <t>Of other cellulose derivatives</t>
  </si>
  <si>
    <t>Of poly(vinyl butyral)</t>
  </si>
  <si>
    <t>Of polyamides</t>
  </si>
  <si>
    <t>Of amino resins</t>
  </si>
  <si>
    <t>Of phenolic resins</t>
  </si>
  <si>
    <t>Of polyurethanes</t>
  </si>
  <si>
    <t xml:space="preserve">Of polyethylene, foamed and bridged, having a specific gravity of 0.032 to 0.042 g/cm3 
</t>
  </si>
  <si>
    <t>Baths, showerbaths, sinks and washbasins</t>
  </si>
  <si>
    <t>Lavatory seats and covers</t>
  </si>
  <si>
    <t>Boxes, cases, crates and similar articles</t>
  </si>
  <si>
    <t>Sacks and bags (including cones):Of polymers of ethylene</t>
  </si>
  <si>
    <t>Carboys, bottles, flasks and similar articles</t>
  </si>
  <si>
    <t>Spools, cops, bobbins and similar supports</t>
  </si>
  <si>
    <t>Stoppers, lids, caps and other closures</t>
  </si>
  <si>
    <t>Tableware and kitchenware</t>
  </si>
  <si>
    <t>Reservoirs, tanks, vats and similar containers, of a capacity exceeding 300l</t>
  </si>
  <si>
    <t>Doors, windows and their frames and thresholds for doors</t>
  </si>
  <si>
    <t>Shutters, blinds (including Venetian blinds) and similar articles and parts thereof</t>
  </si>
  <si>
    <t>Office or school supplies</t>
  </si>
  <si>
    <t>Articles of apparel and clothing accessories (including gloves, mittens and mitts)</t>
  </si>
  <si>
    <t>Fittings for furniture, coachwork of the like</t>
  </si>
  <si>
    <t>Statuettes and other ornamental articles</t>
  </si>
  <si>
    <t xml:space="preserve">Synthetic floats for fishing nets </t>
  </si>
  <si>
    <t>Coils of plastics (contraceptives and accessories therefor)</t>
  </si>
  <si>
    <t>Transmission, conveyor or elevator belts</t>
  </si>
  <si>
    <t>Laboratory ware</t>
  </si>
  <si>
    <t>Colostomy bags and urine bags</t>
  </si>
  <si>
    <t>Shoe lasts</t>
  </si>
  <si>
    <t>Design patterns, cards for textile and leather garments</t>
  </si>
  <si>
    <t>Plastic beads</t>
  </si>
  <si>
    <t>Plastic tags and staples for garments</t>
  </si>
  <si>
    <t>Natural rubber latex, whether or not prevulcanised</t>
  </si>
  <si>
    <t>Smoked sheets</t>
  </si>
  <si>
    <t>Technically Specified Natural Rubber (TSNR)</t>
  </si>
  <si>
    <t>Balata, gutta percha, guayule, chicle and similar natural gums</t>
  </si>
  <si>
    <t>Latex</t>
  </si>
  <si>
    <t>Butadiene rubber (BR)</t>
  </si>
  <si>
    <t>Isobuteneisoprene (butyl) rubber (IIR)</t>
  </si>
  <si>
    <t>Isoprene rubber (IR)</t>
  </si>
  <si>
    <t xml:space="preserve">Ethylenepropylenenonconjugated diene rubber EPDM) </t>
  </si>
  <si>
    <t>Mixtures of any product of heading No. 40.01 with any product of this heading</t>
  </si>
  <si>
    <t>Reclaimed rubber in primary forms or in plates, sheets or strip.</t>
  </si>
  <si>
    <t>Bagomatic bladder scrap</t>
  </si>
  <si>
    <t xml:space="preserve">Plates </t>
  </si>
  <si>
    <t xml:space="preserve">Sheets </t>
  </si>
  <si>
    <t>Solutions; dispersions other than those of subheading 4005.10</t>
  </si>
  <si>
    <t>Plates, sheets and strip</t>
  </si>
  <si>
    <t>Camelback strips for retreading rubber tyres</t>
  </si>
  <si>
    <t>Single cord</t>
  </si>
  <si>
    <t xml:space="preserve"> Following components for vehicles of chapter 87</t>
  </si>
  <si>
    <t xml:space="preserve">  Other for motor cars and vehicles </t>
  </si>
  <si>
    <t>With fittings</t>
  </si>
  <si>
    <t xml:space="preserve"> Other other motor cars and vehicles</t>
  </si>
  <si>
    <t xml:space="preserve"> For other motor cars and vehicles</t>
  </si>
  <si>
    <t>Reinforced only with metal</t>
  </si>
  <si>
    <t xml:space="preserve">Reinforced only with textile materials </t>
  </si>
  <si>
    <t>Reinforced only with plastics</t>
  </si>
  <si>
    <t>Transmission belts For vehicles of chapter 87</t>
  </si>
  <si>
    <t>For vehicles of chapter 87</t>
  </si>
  <si>
    <t>Endless synchronous belts, of an outside circumference exceeding 60 cm but not exceeding 150 cm</t>
  </si>
  <si>
    <t>For wood, paper pulp, paper or paperboard</t>
  </si>
  <si>
    <t>Distilling or rectifying plant</t>
  </si>
  <si>
    <t>Heat exchange units</t>
  </si>
  <si>
    <t>Machinery for liquifying air or other gases</t>
  </si>
  <si>
    <t>For making hot drinks or for cooking or heating food</t>
  </si>
  <si>
    <t>Cooling tower</t>
  </si>
  <si>
    <t xml:space="preserve"> Of machines of heading  8419.2000, 8419.3100, 8419.3200, 8419.3900 &amp; 8419.6000</t>
  </si>
  <si>
    <t xml:space="preserve"> Of machine of heading  8419.4000 </t>
  </si>
  <si>
    <t>Calendering or other rolling machines</t>
  </si>
  <si>
    <t>Cylinders</t>
  </si>
  <si>
    <t>Cream separators</t>
  </si>
  <si>
    <t>Clothesdryers</t>
  </si>
  <si>
    <t>For filtering or purifying water</t>
  </si>
  <si>
    <t>For filtering or purifying beverages other than water</t>
  </si>
  <si>
    <t xml:space="preserve"> For vehicles of subheading 8701.9020</t>
  </si>
  <si>
    <t xml:space="preserve"> For motor cars of heading 8703, and vehicles of subheadings 8703.2113,8703.3225,8704.3190 and vehicles of heading 87.11 (other than foam type)</t>
  </si>
  <si>
    <t xml:space="preserve">Filter driers used with nonCFC refrigerant gases                                                            </t>
  </si>
  <si>
    <t xml:space="preserve">Filter driers used with CFC refrigerant gases                                                            </t>
  </si>
  <si>
    <t>Mist eleminator</t>
  </si>
  <si>
    <t>Air filters</t>
  </si>
  <si>
    <t>Filter bags</t>
  </si>
  <si>
    <t xml:space="preserve">Of machines of heading 8421.1100 &amp; 8421.1900 </t>
  </si>
  <si>
    <t xml:space="preserve">Of machine of heading 8421.3910, 8421.3920 &amp; 8421.3930 </t>
  </si>
  <si>
    <t>Of the household type</t>
  </si>
  <si>
    <t>Machinery for cleaning or drying bottles or other containers</t>
  </si>
  <si>
    <t>Machinery for filling, closing, sealing, or labelling bottles, cans, boxes, bags or other containers; machinery for capsuling bottles, jars, tubes and similar containers; machinery for aerating beverages</t>
  </si>
  <si>
    <t>Other packing or wrapping machinery (including heatshrink wrapping machinery)</t>
  </si>
  <si>
    <t xml:space="preserve">Of dish washing machines 
</t>
  </si>
  <si>
    <t>Personal weighing machines, including baby scales; household scales</t>
  </si>
  <si>
    <t>Scales for continuous weighing of goods on conveyors</t>
  </si>
  <si>
    <t>Constant weight scales and scales for discharging a predetermined weight of material into a bag or container, including hopper scales</t>
  </si>
  <si>
    <t>Having a maximum weighing capacity not exceeding 30 kg</t>
  </si>
  <si>
    <t>Having a maximum weighing capacity exceeding 30 kg but not exceeding 5,000kg</t>
  </si>
  <si>
    <t xml:space="preserve">Of machines of heading 8423.2000 &amp; 8423.3000 </t>
  </si>
  <si>
    <t>Fire extinguishers, whether or not charged</t>
  </si>
  <si>
    <t xml:space="preserve"> For agriculture </t>
  </si>
  <si>
    <t>Steam or sand blasting  machines and similar jet projecting machines</t>
  </si>
  <si>
    <t>Agricultural or horticultural</t>
  </si>
  <si>
    <t xml:space="preserve">Of machines ofheading 8424.2010, 8424.3000 &amp; 8424.8100  
</t>
  </si>
  <si>
    <t>Powered by electric motor</t>
  </si>
  <si>
    <t>Pithead winding gear; winches specially designed for use underground</t>
  </si>
  <si>
    <t>Builtin jacking systems of a type used in garages</t>
  </si>
  <si>
    <t>Other jacks and hoists, hydraulic</t>
  </si>
  <si>
    <t>Not exceeding 400 metric ton</t>
  </si>
  <si>
    <t>Not exceeding 20 t</t>
  </si>
  <si>
    <t>Upto 400 metric ton</t>
  </si>
  <si>
    <t>Tower cranes</t>
  </si>
  <si>
    <t>Portal or pedestal jib cranes</t>
  </si>
  <si>
    <t>On tyres</t>
  </si>
  <si>
    <t>Designed for mounting on road vehicles</t>
  </si>
  <si>
    <t>Selfpropelled trucks powered by an electric motor</t>
  </si>
  <si>
    <t>Of a capacity not exceeding 3 ton</t>
  </si>
  <si>
    <t>Other trucks</t>
  </si>
  <si>
    <t>Passenger lifts</t>
  </si>
  <si>
    <t>Skip hoists</t>
  </si>
  <si>
    <t>Pneumatic elevators and conveyors</t>
  </si>
  <si>
    <t>Specially designed for underground use</t>
  </si>
  <si>
    <t>Other, bucket type</t>
  </si>
  <si>
    <t>Other, belt type</t>
  </si>
  <si>
    <t>For cement plants</t>
  </si>
  <si>
    <t>Escalators and moving walkways</t>
  </si>
  <si>
    <t>Mine wagon pushers, locomotive or wagon traversers, wagon tippers and  similar railway wagon handling equipment</t>
  </si>
  <si>
    <t xml:space="preserve">Teleferics, chairlifts, skidraglines; traction mechanisms for funiculars </t>
  </si>
  <si>
    <t>Of seal, whole, with or without head, tail or paws</t>
  </si>
  <si>
    <t>Other furskins, whole, with or without head, tail or paws</t>
  </si>
  <si>
    <t>Heads, tails, paws and other pieces or cuttings, suitable for furriers' use</t>
  </si>
  <si>
    <t>Of mink</t>
  </si>
  <si>
    <t>Of lamb, the following: Astrakhan, Broadtail, Caracul, Persian and similar lamb, Indian, Chinese, Mongolian or Tibetan lamb</t>
  </si>
  <si>
    <t>Heads, tails, paws and other pieces or cuttings, not assembled</t>
  </si>
  <si>
    <t>Whole skins and pieces or cuttings thereof, assembled</t>
  </si>
  <si>
    <t>Articles of apparel and clothing accessories</t>
  </si>
  <si>
    <t>Artificial fur and articles thereof.</t>
  </si>
  <si>
    <t>Fuel wood, in logs, in billetsin twigs, faggots in or in similar forms</t>
  </si>
  <si>
    <t>Coniferous</t>
  </si>
  <si>
    <t>Nonconiferous</t>
  </si>
  <si>
    <t xml:space="preserve">Sawdust and wood waste and scrap, whether or not agglomerated in logs, briquettes, pellets or similar forms </t>
  </si>
  <si>
    <t>Wood charcoal (including shell or nut charcoal), whether or not agglomerated.</t>
  </si>
  <si>
    <t>Treated with paint, stains, creosote or other preservatives</t>
  </si>
  <si>
    <t>Other, coniferous</t>
  </si>
  <si>
    <t>Dark Red Meranti, Light Red Meranti and Meranti Bakau</t>
  </si>
  <si>
    <t>Sawlogs and veneer logs of nonconiferous species</t>
  </si>
  <si>
    <t>Of oak (Quercus spp.)</t>
  </si>
  <si>
    <t>Of beech (Fagus spp.)</t>
  </si>
  <si>
    <t>Wood wool; wool flour.</t>
  </si>
  <si>
    <t>Not impregnated</t>
  </si>
  <si>
    <t>Virola, Mahogany (Sweitenia spp.), Imbuia and Balsa</t>
  </si>
  <si>
    <t>Other (Except Exclusion List)</t>
  </si>
  <si>
    <t>Clothing, clothing accessories, footwear and headgear (Except Exclusion List)</t>
  </si>
  <si>
    <t>Vinegar and substitutes for vinegar obtained from acetic acid. (Except Exclusion List)</t>
  </si>
  <si>
    <t>With needles (Except Exclusion List)</t>
  </si>
  <si>
    <t>Without needles (Except Exclusion List)</t>
  </si>
  <si>
    <t>Mattocks, picks, hoes and rakes</t>
  </si>
  <si>
    <t>Axes, bill hooks and similar hewing tools</t>
  </si>
  <si>
    <t>Secateurs and similar onehanded pruners and shears (including poultry shears)</t>
  </si>
  <si>
    <t>Hedge shears, twohanded pruning shears and similar twohanded shears</t>
  </si>
  <si>
    <t>Other hand tools of a kind used in agriculture, horticulture or forestry</t>
  </si>
  <si>
    <t>Hand saws</t>
  </si>
  <si>
    <t>Band saw blades</t>
  </si>
  <si>
    <t>With working part of steel</t>
  </si>
  <si>
    <t>Chain saw blades</t>
  </si>
  <si>
    <t>Straight saw blades, for working metal</t>
  </si>
  <si>
    <t>Ginsaw blades</t>
  </si>
  <si>
    <t>Files, rasps and similar tools</t>
  </si>
  <si>
    <t xml:space="preserve">Pliers (including cutting pliers), pincers, tweezers and similar tools </t>
  </si>
  <si>
    <t>Metal cutting shears and similar tools</t>
  </si>
  <si>
    <t>Pipecutters, bolt croppers, perforating punches and similar tools</t>
  </si>
  <si>
    <t>Nonadjustable</t>
  </si>
  <si>
    <t>Adjustable</t>
  </si>
  <si>
    <t>Interchangeable spanner sockets, with or without handles</t>
  </si>
  <si>
    <t>Drilling, threading or tapping tools</t>
  </si>
  <si>
    <t>Hammers and sledge hammers</t>
  </si>
  <si>
    <t>Planes, chisels, guages and similar cutting tools for working wood</t>
  </si>
  <si>
    <t>Screw drivers</t>
  </si>
  <si>
    <t>Household tools</t>
  </si>
  <si>
    <t>Blow lamps</t>
  </si>
  <si>
    <t>Measuring per single yarn less than 83.33 decitex (exceeding 120 metric number per single yarn)</t>
  </si>
  <si>
    <t>Measuring less than 192.31 decitex but not less than 125 decitex  (exceeding 52  metric number but not exceeding 80 metric number)</t>
  </si>
  <si>
    <t xml:space="preserve">Measuring less than 125 decitex (exceeding 80 metric number) </t>
  </si>
  <si>
    <t xml:space="preserve">Measuring 714.29 decitex or more (not exceeding 14 metric number) </t>
  </si>
  <si>
    <t>Measuring per single yarn less than 192.31 decitex but not less than 125decitex (exceeding 52 metric number but not exceeding 80 metric number per single yarn)</t>
  </si>
  <si>
    <t>Measuring per single yarn less than 714.29 decitex but not less than 232.56  decitex (exceeding 14 metric number but not exceeding 43 metric number per single yarn)</t>
  </si>
  <si>
    <t>Measuring per single yarn less than 232.56 decitex but not less than192.31 decitex (exceeding 43 metric number but not exceeding 52 metric number per single yarn)</t>
  </si>
  <si>
    <t>Plain weave, weighing not more than 100 g/m2</t>
  </si>
  <si>
    <t>Plain weave, weighing more than 100 g/m2</t>
  </si>
  <si>
    <t xml:space="preserve">Articles of yarn, strip or the like of heading 54.04 or 54.05, twine, cordage, rope or cables, not elsewhere specified or included. </t>
  </si>
  <si>
    <t xml:space="preserve">Carpets </t>
  </si>
  <si>
    <t xml:space="preserve">Rugs </t>
  </si>
  <si>
    <t>"Kelem", "Schumacks", "Karamanie" and similar handwoven rugs</t>
  </si>
  <si>
    <t>Floor coverings of coconut fibres (coir)</t>
  </si>
  <si>
    <t>Synthetic turf for sports fields</t>
  </si>
  <si>
    <t>Carpets machine made</t>
  </si>
  <si>
    <t xml:space="preserve">Synthetic turf for sports fields  </t>
  </si>
  <si>
    <t xml:space="preserve">Of wool or fine animal hair </t>
  </si>
  <si>
    <t>Of manmade textile materials</t>
  </si>
  <si>
    <t xml:space="preserve">Of manmade textile materials </t>
  </si>
  <si>
    <t>Rugs of cotton</t>
  </si>
  <si>
    <t>Durries</t>
  </si>
  <si>
    <t xml:space="preserve"> Of a kind used in motor cars of heading 8703 and vehicles of subheadings 8703.2113, 8703.2193, 8703.3223, 8704.2190, 8704.3190 (cut to size and shaped)</t>
  </si>
  <si>
    <t>Electric trains, including tracks, signals and other accessories therefor</t>
  </si>
  <si>
    <t xml:space="preserve"> Lighters used with motor cars of heading 8703</t>
  </si>
  <si>
    <t xml:space="preserve"> Lighter for other motor cars and vehicles</t>
  </si>
  <si>
    <t>Rutoside (rutin) and its derivatives</t>
  </si>
  <si>
    <t>Concentrates of poppy straw; buprenorphine (INN), codeine, dihydrocodeine (INN), ethylmorphine, etorphine (INN), heroin, hydrocodone (INN), hydromorphone (INN), morphine, nicomorphine (INN), oxycodone (INN), oxymorphone (INN), pholcodine (INN), thebacon (INN) and thebaine; salts thereof</t>
  </si>
  <si>
    <t>Quinine sulphate</t>
  </si>
  <si>
    <t>Caffeine and its salts</t>
  </si>
  <si>
    <t>Ephedrine and its salts</t>
  </si>
  <si>
    <t>Pseudoephedrine (INN) and its salts</t>
  </si>
  <si>
    <t>Cathine (INN) and its salts</t>
  </si>
  <si>
    <t>Fenetylline (INN) and its salts</t>
  </si>
  <si>
    <t>Ergometrine (INN) and its salts</t>
  </si>
  <si>
    <t>Ergotamine (INN) and its salts</t>
  </si>
  <si>
    <t>Lysergic acid and its salts</t>
  </si>
  <si>
    <t>Cocaine, ecgonine, levometamfetamine, metamfetamine (INN), metamfetamine racemate; salts, esters and other derivatives thereof</t>
  </si>
  <si>
    <t xml:space="preserve">Sugars, chemically pure, other than sucrose, lactose, maltose, glucose and fructose; sugar ethers, sugar acetals and sugar esters, and their salts, other than products of heading 29. 37, 29. 38 or 29.39. </t>
  </si>
  <si>
    <t>Penicillins and their derivatives with a penicillanic acid structure; salts thereof</t>
  </si>
  <si>
    <t>Streptomycins and their derivatives; salts thereof</t>
  </si>
  <si>
    <t>Tetracyclines and their derivatives; salts thereof</t>
  </si>
  <si>
    <t>Chloramphenicol and its derivatives salts thereof</t>
  </si>
  <si>
    <t>Erythromycin and its  derivatives; salts thereof</t>
  </si>
  <si>
    <t>Cephalexin</t>
  </si>
  <si>
    <t>Gramicid trycidine</t>
  </si>
  <si>
    <t>Thricin</t>
  </si>
  <si>
    <t xml:space="preserve">Cephradine oral </t>
  </si>
  <si>
    <t>Other organic compounds.</t>
  </si>
  <si>
    <t>Glands and other organs, dried, whether or not powdered</t>
  </si>
  <si>
    <t>Extracts of glands or other organs or of their secretion</t>
  </si>
  <si>
    <t>Antisera and other blood fractions and modified immunological products, whether or not obtained by means of biotechnological processes</t>
  </si>
  <si>
    <t>Tetanus toxide</t>
  </si>
  <si>
    <t>For prevention of hepatitisB</t>
  </si>
  <si>
    <t>Vaccines for veterinary medicine</t>
  </si>
  <si>
    <t>Human blood</t>
  </si>
  <si>
    <t>Animal blood</t>
  </si>
  <si>
    <t>Containing pencillins or derivatives thereof, with a penicillanic acid structure, or streptomycins or their derivatives</t>
  </si>
  <si>
    <t>Containing other antibiotics</t>
  </si>
  <si>
    <t>Containing insulin</t>
  </si>
  <si>
    <t>Containing alkaloids or derivatives thereof but not containing hormones or other products of heading 29.37 or antibiotics</t>
  </si>
  <si>
    <t>Unani, ayurvedic and other oriental type medicine</t>
  </si>
  <si>
    <t>Homeopathic medicines</t>
  </si>
  <si>
    <t>Containing corticosteroid hormones, their derivatives and structural analogues</t>
  </si>
  <si>
    <t>Containing alkaloids or derivatives thereof but not containing hormones,  other products of heading 29.37 or antibiotics</t>
  </si>
  <si>
    <t>Cod liver oil</t>
  </si>
  <si>
    <t>Unani ayurvedic and other oriental type medicine</t>
  </si>
  <si>
    <t>Dextrose and saline infusion solution, with infusion set</t>
  </si>
  <si>
    <t>Dextrose and saline infusion solution, without saline infusion set</t>
  </si>
  <si>
    <t>Eye drops</t>
  </si>
  <si>
    <t>Ointments, medicinal</t>
  </si>
  <si>
    <t xml:space="preserve">Surgical tape in jumbo rolls </t>
  </si>
  <si>
    <t>Acrynol pad</t>
  </si>
  <si>
    <t>Vascular grafts</t>
  </si>
  <si>
    <t>Bloodgrouping reagents</t>
  </si>
  <si>
    <t>Opacifying preparations for Xray examinations; diagnostic reagents  designed to be administered to the patient</t>
  </si>
  <si>
    <t xml:space="preserve">Dental cements and other dental fillings; bone reconstruction cements </t>
  </si>
  <si>
    <t>Firstaid boxes and kits</t>
  </si>
  <si>
    <t>Chemical contraceptive preparations based on hormones, on other products of heading 29.37 or on spermicides</t>
  </si>
  <si>
    <t>Gel preparations designed to be used in human or veterinary medicine as a lubricant for parts of the body for surgical operations or physical examinations or as a coupling agent between the body and medical instruments</t>
  </si>
  <si>
    <t>Waste pharmaceuticals</t>
  </si>
  <si>
    <t xml:space="preserve">Animal or vegetable fertilisers, whether or not mixed together or chemically treated; fertilisers produced by the mixing or chemical treatment of animal or vegetable products. </t>
  </si>
  <si>
    <t>Urea, whether or not in aqueous solution</t>
  </si>
  <si>
    <t>Ammonium sulphate</t>
  </si>
  <si>
    <t>Ammonium nitrate, whether or not in aqueous solution</t>
  </si>
  <si>
    <t>Mixtures of ammonium nitrate with calcium carbonate or other inorganic  nonfertilising substances</t>
  </si>
  <si>
    <t>Crude</t>
  </si>
  <si>
    <t>Double salts and mixtures of calcium nitrate and ammonium nitrate</t>
  </si>
  <si>
    <t>Calcium cyanamide</t>
  </si>
  <si>
    <t>Mixtures of urea and ammonium nitrate in aqueous or ammoniacal solution</t>
  </si>
  <si>
    <t>Other, including mixtures not specified in the foregoing subheadings</t>
  </si>
  <si>
    <t>Superphosphates</t>
  </si>
  <si>
    <t>Basic slag</t>
  </si>
  <si>
    <t xml:space="preserve">Carnallite, sylvite and other crude natural potassium salts        </t>
  </si>
  <si>
    <t>Potassium chloride</t>
  </si>
  <si>
    <t>Potassium sulphate</t>
  </si>
  <si>
    <t>Goods of this Chapter in tablets or similar forms or in packages of a  gross weight not exceeding 10 kg</t>
  </si>
  <si>
    <t>Mineral or chemical fertilisers containing the three fertilising elements nitrogen, phosphorus and potassium</t>
  </si>
  <si>
    <t>Diammonium hydrogenorthophosphate (diammonium phosphate)</t>
  </si>
  <si>
    <t xml:space="preserve">Ammonium dihydrogen orthophosphate (monoammoniumphosphate) and mixtures thereof with diammonium hydrogen orthophosphate (diammonium phosphate) </t>
  </si>
  <si>
    <t>Containing nitrates and phosphates</t>
  </si>
  <si>
    <t>Mineral or chemical fertilisers containing the two fertilising elements phosphorus and potassium</t>
  </si>
  <si>
    <t>Quebracho extract</t>
  </si>
  <si>
    <t>Wattle extract</t>
  </si>
  <si>
    <t xml:space="preserve">Acacia catechu (cutch) </t>
  </si>
  <si>
    <t>Oak or chestnut extract</t>
  </si>
  <si>
    <t>Gambier</t>
  </si>
  <si>
    <t>Synthetic organic tanning substances</t>
  </si>
  <si>
    <t xml:space="preserve">Tanning substances, tanning preparations  based on chromium sulphate  </t>
  </si>
  <si>
    <t>Obtained from acacia catechu (black cutch)</t>
  </si>
  <si>
    <t>Disperse dyes and preparations based thereon</t>
  </si>
  <si>
    <t>Acid dyes, whether or not premetallised, and preparations based thereon; mordant dyes and preparations based thereon</t>
  </si>
  <si>
    <t>Basic dyes and preparations based thereon</t>
  </si>
  <si>
    <t>Direct dyes and preparations based thereon</t>
  </si>
  <si>
    <t xml:space="preserve">Indigo blue </t>
  </si>
  <si>
    <t>Reactive dyes and preparations based thereon</t>
  </si>
  <si>
    <t>Pigments and preparations based thereon</t>
  </si>
  <si>
    <t>Dyes, sulphur</t>
  </si>
  <si>
    <t>Dyes, synthetic</t>
  </si>
  <si>
    <t>Synthetic organic products of a kind used as fluorescent brightening agents</t>
  </si>
  <si>
    <t>Colour lakes; preparations as specified in Note 3 to this Chapter based on colour lakes.</t>
  </si>
  <si>
    <t>Containing 80% or more by weight of titanium dioxide calculated on the  dry matter</t>
  </si>
  <si>
    <t>Chrome yellow</t>
  </si>
  <si>
    <t>Pigments and peparations based on cadmium compounds</t>
  </si>
  <si>
    <t>Ultramarine and preparations based thereon</t>
  </si>
  <si>
    <t>Lithopone</t>
  </si>
  <si>
    <t>Pigments and preparations based on hexacyanoferrates (ferrocyanides  and ferricyanides)</t>
  </si>
  <si>
    <t>Master batches (coloured)</t>
  </si>
  <si>
    <t>Flourescent powder</t>
  </si>
  <si>
    <t>Inorganic products of a kind used as luminophores</t>
  </si>
  <si>
    <t>Opacifiers</t>
  </si>
  <si>
    <t xml:space="preserve">Vitrifiable enamels and glazes, engobes (slips) and similar preparations </t>
  </si>
  <si>
    <t>Liquid lusters and similar preparations</t>
  </si>
  <si>
    <t>Glass frit</t>
  </si>
  <si>
    <t>Based on polyamides</t>
  </si>
  <si>
    <t>Varnishes</t>
  </si>
  <si>
    <t>Lacquered blue, golden and silver</t>
  </si>
  <si>
    <t>Distempers</t>
  </si>
  <si>
    <t>Prepared water pigments of a kind used for finishing leather</t>
  </si>
  <si>
    <t xml:space="preserve">For leather                                       </t>
  </si>
  <si>
    <t>Stamping foils</t>
  </si>
  <si>
    <t>Aluminium paste and powder</t>
  </si>
  <si>
    <t>Pigments in paint or enamel media</t>
  </si>
  <si>
    <t>Emitter paste for tube lights</t>
  </si>
  <si>
    <t>Colours in sets</t>
  </si>
  <si>
    <t>Glaziers putty (mastic based on oil)</t>
  </si>
  <si>
    <t>Grafting putty (mastic based on wax)</t>
  </si>
  <si>
    <t>Resin cements</t>
  </si>
  <si>
    <t>Capping cement for bulbs and tube lights</t>
  </si>
  <si>
    <t>Rolling coating printing ink</t>
  </si>
  <si>
    <t>Other black ink</t>
  </si>
  <si>
    <t>Flourescent ink</t>
  </si>
  <si>
    <t>Other flouroscent ink</t>
  </si>
  <si>
    <t>Inks for ball points pens, fine liners and fibre tips</t>
  </si>
  <si>
    <t>Of bergamot</t>
  </si>
  <si>
    <t>Of orange</t>
  </si>
  <si>
    <t>Of lemon</t>
  </si>
  <si>
    <t>Of lime</t>
  </si>
  <si>
    <t>Of geranium</t>
  </si>
  <si>
    <t>Of jasmin</t>
  </si>
  <si>
    <t>Of lavender or of lavandin</t>
  </si>
  <si>
    <t>Of peppermint (Mentha piperita)</t>
  </si>
  <si>
    <t>Of other mints</t>
  </si>
  <si>
    <t>Of vetiver</t>
  </si>
  <si>
    <t>Of citronella</t>
  </si>
  <si>
    <t>Of eucalyptus</t>
  </si>
  <si>
    <t>Resinoids</t>
  </si>
  <si>
    <t>Concentrates of essential oils</t>
  </si>
  <si>
    <t>Flavours and concentrates for use in aerated beverages</t>
  </si>
  <si>
    <t>Eaudecologne</t>
  </si>
  <si>
    <t>Perfumes</t>
  </si>
  <si>
    <t>Lip makeup preparations</t>
  </si>
  <si>
    <t>Eye makeup preparations</t>
  </si>
  <si>
    <t>Nail polish</t>
  </si>
  <si>
    <t xml:space="preserve">Powders, whether or not compressed </t>
  </si>
  <si>
    <t xml:space="preserve">Face and skin creams and lotions     </t>
  </si>
  <si>
    <t>Tonics and skin food</t>
  </si>
  <si>
    <t>Shampoos</t>
  </si>
  <si>
    <t>Preparations for permanent waving or straightening</t>
  </si>
  <si>
    <t xml:space="preserve"> Hair lacquers</t>
  </si>
  <si>
    <t>Cream for hair</t>
  </si>
  <si>
    <t>Dyes for hair</t>
  </si>
  <si>
    <t>Tooth paste</t>
  </si>
  <si>
    <t>Yarn used to clean between  the teeth (dental floss)</t>
  </si>
  <si>
    <t>Preshave, shaving or aftershave preparations</t>
  </si>
  <si>
    <t>Personal deodorants and antiperspirants</t>
  </si>
  <si>
    <t>Perfumed bath salts and other bath preparations</t>
  </si>
  <si>
    <t>Agarbatti and other odoriferous perparations which operate by burning</t>
  </si>
  <si>
    <t>Contact lens solution</t>
  </si>
  <si>
    <t>Other monoalkylethers of ethylene glycol or of diethylene glycol</t>
  </si>
  <si>
    <t>Etherphenols, etheralcoholphenols and their halogenated, sulphonated, nitrated or nitrosated derivatives</t>
  </si>
  <si>
    <t>Alcohol peroxides, ether peroxides, ketone peroxides and their halogenated, sulphonated, nitrated or nitrosated derivatives</t>
  </si>
  <si>
    <t>Oxirane (ethylene oxide)</t>
  </si>
  <si>
    <t xml:space="preserve">Methyloxirane (propylene oxide) </t>
  </si>
  <si>
    <t>1Chloro2,3epoxypropane (epichlorohydrin)</t>
  </si>
  <si>
    <t>Acetals and hemiacetals, whether or not with other oxygen function, and their halogenated, sulphonated, nitrated or nitrosated derivatives.</t>
  </si>
  <si>
    <t>Methanal (formaldehyde)</t>
  </si>
  <si>
    <t>Ethanal (acetaldehyde)</t>
  </si>
  <si>
    <t>Butanal (butyraldehyde, normal isomers)</t>
  </si>
  <si>
    <t>Benzaldehyde</t>
  </si>
  <si>
    <t>Aldehydealcohols</t>
  </si>
  <si>
    <t>Vanillin (4hydroxy3methoxy benzaldehyde)</t>
  </si>
  <si>
    <t>Ethylvanillin (eethoxy4hydroxybenzaldehyde)</t>
  </si>
  <si>
    <t>Cyclic polymers of aldehydes</t>
  </si>
  <si>
    <t>..</t>
  </si>
  <si>
    <t>Paraformaldehyde</t>
  </si>
  <si>
    <t>Halogenated, sulphonated, nitrated or nitrosated derivatives of products of heading 29.12.</t>
  </si>
  <si>
    <t xml:space="preserve">Butanone (methyl ethyl ketone) </t>
  </si>
  <si>
    <t>4Methylpentan2one (methyl isobutyl ketone)</t>
  </si>
  <si>
    <t>Camphor</t>
  </si>
  <si>
    <t>Cyclohexanone and methyl cyclohexanones</t>
  </si>
  <si>
    <t>Ionones and methylionones</t>
  </si>
  <si>
    <t>Isophorone</t>
  </si>
  <si>
    <t>Phenylacetone (phenylpropan2one)</t>
  </si>
  <si>
    <t>Ketonealcohols and ketonealdehydes</t>
  </si>
  <si>
    <t>Ketonephenols and ketones with other  oxygen function</t>
  </si>
  <si>
    <t>Anthraquinone</t>
  </si>
  <si>
    <t xml:space="preserve">Halogenated, sulphonated, nitrated or nitrosated derivatives </t>
  </si>
  <si>
    <t>Formic acid</t>
  </si>
  <si>
    <t>Sodium formate</t>
  </si>
  <si>
    <t>Esters of formic acid</t>
  </si>
  <si>
    <t>Acetic acid</t>
  </si>
  <si>
    <t>Sodium acetate</t>
  </si>
  <si>
    <t>Cobalt acetates</t>
  </si>
  <si>
    <t>Acetic anhydride</t>
  </si>
  <si>
    <t>Calcium acetate</t>
  </si>
  <si>
    <t>Lead acetate</t>
  </si>
  <si>
    <t>Ethyl acetate</t>
  </si>
  <si>
    <t>Vinyl acetate</t>
  </si>
  <si>
    <t>nButyl acetate</t>
  </si>
  <si>
    <t>Isobutyl acetate</t>
  </si>
  <si>
    <t>2Ethoxyethyl acetate</t>
  </si>
  <si>
    <t>Benzyl acetate</t>
  </si>
  <si>
    <t>Amyl acetate</t>
  </si>
  <si>
    <t>Mono, di or trichloroacetic acids, their salts and esters</t>
  </si>
  <si>
    <t>Propionic acid, its salts and esters</t>
  </si>
  <si>
    <t>Butyric acids</t>
  </si>
  <si>
    <t>Salts and esters of butyric acids</t>
  </si>
  <si>
    <t>Salts and esters of valeric acids</t>
  </si>
  <si>
    <t>Stearic acid</t>
  </si>
  <si>
    <t>Acrylic acid &amp; its salts</t>
  </si>
  <si>
    <t>Esters of acrylic acid</t>
  </si>
  <si>
    <t>Methacrylic acid and its salts</t>
  </si>
  <si>
    <t>Esters of methacrylic acid</t>
  </si>
  <si>
    <t>Unsaturated oleic cid</t>
  </si>
  <si>
    <t>Unsaturated salts and derivatives of oleic acid</t>
  </si>
  <si>
    <t>Cyclanic, cyclenic or cycloterpenic monocarboxylic acids, their anhydrides, halides, peroxides, peroxyacids and their derivatives</t>
  </si>
  <si>
    <t>Benzoic acid</t>
  </si>
  <si>
    <t>Sodium benzoate</t>
  </si>
  <si>
    <t xml:space="preserve">Benzoyl peroxide and benzoyl chloride     </t>
  </si>
  <si>
    <t>Phenylacetic acid and its salts</t>
  </si>
  <si>
    <t>Esters of phenylacetic acid</t>
  </si>
  <si>
    <t>Ibuprofen</t>
  </si>
  <si>
    <t>Oxalic acid</t>
  </si>
  <si>
    <t xml:space="preserve">Adipic acid, its salts and esters </t>
  </si>
  <si>
    <t>Azelaic acid, sebacic acid, their salts and esters</t>
  </si>
  <si>
    <t>Maleic anhydride</t>
  </si>
  <si>
    <t>Cyclanic, cyclenic or cycloterpenic polycarboxylic acids, their anhydrides, halides, peroxides, peroxyacids and their derivatives</t>
  </si>
  <si>
    <t>Dibutyl orthophthalates</t>
  </si>
  <si>
    <t>Dioctyl orthophthalates</t>
  </si>
  <si>
    <t>Dinonyl or didecyl orthophthalates</t>
  </si>
  <si>
    <t>Other esters of orthophthalic acid</t>
  </si>
  <si>
    <t>Phthalic anhydride</t>
  </si>
  <si>
    <t>Pure terephthalic acid (PTA)</t>
  </si>
  <si>
    <t xml:space="preserve">Dimethyl terephthalate (DMT) </t>
  </si>
  <si>
    <t xml:space="preserve">Iso phthalic acid </t>
  </si>
  <si>
    <t>Lactic acid</t>
  </si>
  <si>
    <t>Tartaric acid</t>
  </si>
  <si>
    <t xml:space="preserve">Salts and esters of tartaric acid </t>
  </si>
  <si>
    <t>Citric acid</t>
  </si>
  <si>
    <t>Sodium citrate</t>
  </si>
  <si>
    <t>Gluconic acid, its salts and esters</t>
  </si>
  <si>
    <t>2,2Diphenyl2hydroxyacetic acid (benzilic acid)</t>
  </si>
  <si>
    <t xml:space="preserve">Salicylic acid </t>
  </si>
  <si>
    <t>Sodium salicylate</t>
  </si>
  <si>
    <t>Methyl salicylate</t>
  </si>
  <si>
    <t>Asprin</t>
  </si>
  <si>
    <t>Other esters of salicyclic acid and their salts</t>
  </si>
  <si>
    <t>Carboxylic acids with aldehyde or ketone function but without other oxygen function, their anhydrides, halides, peroxides, peroxyacids and their derivatives</t>
  </si>
  <si>
    <t>Thiophosphoric esters (phosphorothioates) and their salts; their halogenated, sulphonated, nitrated or nitrosated derivatives</t>
  </si>
  <si>
    <t>Sulphonic esters and derivatives</t>
  </si>
  <si>
    <t>Methylamine, di or trimethylamine and their salts</t>
  </si>
  <si>
    <t>Diethylamine and its salts</t>
  </si>
  <si>
    <t>Paraxylidine sulfamic acid</t>
  </si>
  <si>
    <t>Ethylenediamine and its salts</t>
  </si>
  <si>
    <t>Hexamethylenediamine and its salts</t>
  </si>
  <si>
    <t>Aceto Acetic ortho anisidine</t>
  </si>
  <si>
    <t>Di amino stibene</t>
  </si>
  <si>
    <t xml:space="preserve">Cyclanic, cyclenic or cycloterpenic mono or polyamines, and their  derivatives; salts thereof </t>
  </si>
  <si>
    <t xml:space="preserve">Petroleum oils and oils obtained from bituminous minerals, crude </t>
  </si>
  <si>
    <t>Motor spirit</t>
  </si>
  <si>
    <t>Aviation spirit</t>
  </si>
  <si>
    <t xml:space="preserve">Spirit type jet fuel </t>
  </si>
  <si>
    <t>White spirit</t>
  </si>
  <si>
    <t>Solvent oil (con composite)</t>
  </si>
  <si>
    <t>Kerosene</t>
  </si>
  <si>
    <t>J.P.1</t>
  </si>
  <si>
    <t>J.P.4</t>
  </si>
  <si>
    <t xml:space="preserve">Light diesel oil </t>
  </si>
  <si>
    <t xml:space="preserve">High speed diesel oil </t>
  </si>
  <si>
    <t>Furnaceoil</t>
  </si>
  <si>
    <t>Petroleum top naptha</t>
  </si>
  <si>
    <t xml:space="preserve">In packs not exceeding 10 litres </t>
  </si>
  <si>
    <t xml:space="preserve">Rs.0.88/L+25% </t>
  </si>
  <si>
    <t>In packs exceeding 10 litres</t>
  </si>
  <si>
    <t>In bulk (vessels, bouzers, lorries etc)</t>
  </si>
  <si>
    <t>Mineral oil which has flash point at or above 200oF and is ordinarily used for the batching of jute or other fibre.</t>
  </si>
  <si>
    <t>Mineral greases</t>
  </si>
  <si>
    <t>Glass of heading 70.03, 70.04 or 70.05, bent, edgeworked, engraved, drilled, enamelled or otherwise worked, but not framed or fitted with other materials.</t>
  </si>
  <si>
    <t xml:space="preserve"> Rear and window glasses for vehicles of sub  heading 8704.3190</t>
  </si>
  <si>
    <t xml:space="preserve"> Glasses for doors, glass plain, glass window (sliding), glass for rear door, glass for rear quarter window and glass for wind screen for vehicles of sub  heading 8703.3225</t>
  </si>
  <si>
    <t>Multiplewalled insulating units of glass.</t>
  </si>
  <si>
    <t xml:space="preserve"> Rear view mirrors for motor cars of heading 8703, and vehicles of subheadings 8703.2113, 8703.2115, 8703.3223, 8704.3190,8703.3225 and vehciles of heading 87.11</t>
  </si>
  <si>
    <t>Unframed</t>
  </si>
  <si>
    <t>Framed</t>
  </si>
  <si>
    <t>Ampoules</t>
  </si>
  <si>
    <t>Stoppers, lids and  other closures</t>
  </si>
  <si>
    <t>For electric lighting</t>
  </si>
  <si>
    <t>For cathoderay tubes</t>
  </si>
  <si>
    <t>For vacum flasks</t>
  </si>
  <si>
    <t>For other vacum vessels</t>
  </si>
  <si>
    <t>Of glass ceramics</t>
  </si>
  <si>
    <t>Of lead crystal</t>
  </si>
  <si>
    <t>Of glass having a linear coefficient of expansion not exceeding 5x106 per Kelvin within a temperature range of 0 oC to 300 oC</t>
  </si>
  <si>
    <t xml:space="preserve"> Glass for head lamps for vehicles of heading 87.11</t>
  </si>
  <si>
    <t>Glasses for corrective spectacles</t>
  </si>
  <si>
    <t>Glass cubes and other glass smallwares whether or not on a backing, for mosaics or similar decorative purposes</t>
  </si>
  <si>
    <t>Quartz reactor tubes and holders designed for insertion into diffusion and oxidation furnaces for production of semiconductor wafers</t>
  </si>
  <si>
    <t>Beakers</t>
  </si>
  <si>
    <t>Of other glass having a linear coefficient of expansion not exceeding 5x106 per Kelvin within a temperature range of 0 oC to 300 oC</t>
  </si>
  <si>
    <t>Glass beads, imitation pearls, imitation precious or semiprecious stones and similar glass smallwares</t>
  </si>
  <si>
    <t>Glass microspheres not exceeding 1mm in diameter</t>
  </si>
  <si>
    <t xml:space="preserve">Glass eyes </t>
  </si>
  <si>
    <t>Chopped strands, of a length of not more than 50 mm</t>
  </si>
  <si>
    <t>Rovings</t>
  </si>
  <si>
    <t>Mats</t>
  </si>
  <si>
    <t xml:space="preserve">Thin sheets (voiles) </t>
  </si>
  <si>
    <t>Woven fabrics of rovings</t>
  </si>
  <si>
    <t>Tyre cord fabric</t>
  </si>
  <si>
    <t xml:space="preserve">Multiplexers having 2 Mb/s to 622 M b/s stream </t>
  </si>
  <si>
    <t xml:space="preserve">Other multiplexers  </t>
  </si>
  <si>
    <t xml:space="preserve"> Parts</t>
  </si>
  <si>
    <t>Microphones having a frequency range of 300 Hz to 3.4 KHz with a diameter not exceeding 10 mm and a height not exceeding 3 mm, for telecommunication use</t>
  </si>
  <si>
    <t>Single loudspeakers, mounted in their enclosure</t>
  </si>
  <si>
    <t>Multiple loudspeakers, mounted in the same enclosure</t>
  </si>
  <si>
    <t>Loudspeakers, without housing, having a frequency range of 300 Hz to 3.4 KHz with a diameter of not exceeding 50mm, for telecommunication use</t>
  </si>
  <si>
    <t>Headphones and earphones, whether or not combined with a microphone, and sets consisting of a microphone and one or more loudspeakers</t>
  </si>
  <si>
    <t>Audiofrequency electric amplifiers</t>
  </si>
  <si>
    <t>Electric sound amplifier sets</t>
  </si>
  <si>
    <t>Coin or discoperated recordplayers</t>
  </si>
  <si>
    <t>Without loudspeaker</t>
  </si>
  <si>
    <t>With automatic record changing mechanism</t>
  </si>
  <si>
    <t>Transcribing machines</t>
  </si>
  <si>
    <t>Pocketsize cassette players</t>
  </si>
  <si>
    <t>Other, cassette type</t>
  </si>
  <si>
    <t>Compact disc players</t>
  </si>
  <si>
    <t xml:space="preserve">Dictating machines not capable of operating without an external source of power </t>
  </si>
  <si>
    <t>Telephone answering machines</t>
  </si>
  <si>
    <t>Digital audio type</t>
  </si>
  <si>
    <t>Dubbing system of a kind used in film studios and production houses</t>
  </si>
  <si>
    <t xml:space="preserve">V.C.R. </t>
  </si>
  <si>
    <t>V.C.P.</t>
  </si>
  <si>
    <t>Laser video Disc Player</t>
  </si>
  <si>
    <t xml:space="preserve"> Hydraulic lift assembly / lift body (other than electronically controlled) for agricultural tractors of sub heading 8701.9020</t>
  </si>
  <si>
    <t xml:space="preserve"> Hydraulic lift assembly / lift body (other than electronically controlled)for other vehicles</t>
  </si>
  <si>
    <t>Weighing not more than 25 g/m2</t>
  </si>
  <si>
    <t>Weighing more than 25 g/m2 but not more than 70 g/m2</t>
  </si>
  <si>
    <t xml:space="preserve">Weighing more than 70 g/m2 but not more than 150 g/m2 </t>
  </si>
  <si>
    <t>Weighing more than 150 g/m2</t>
  </si>
  <si>
    <t>Rubber thread and cord, textile covered</t>
  </si>
  <si>
    <t>High tenacity yarn of polyesters, of nylon or other polyamides or of viscose rayon,impregnated or coated</t>
  </si>
  <si>
    <t xml:space="preserve">Metallised yarn, whether or not gimped, being textile yarn, or strip or the like of heading 54.04 or 54.05, combined with metal in the form of thread, strip or powder or covered with metal. </t>
  </si>
  <si>
    <t xml:space="preserve">Gimped yarn, and strip and the like of heading 54.04 or 54.05, gimped (other than those of heading 56.05 and gimped horsehair yarn); chenille yarn (including flock chenille yarn); loop waleyarn. </t>
  </si>
  <si>
    <t>Of jute or other textile bast fibres of heading 53.03</t>
  </si>
  <si>
    <t>Binder or baler twine</t>
  </si>
  <si>
    <t>Of other synthetic fibres</t>
  </si>
  <si>
    <t>Made up fishing nets</t>
  </si>
  <si>
    <t>Pickup cartridges</t>
  </si>
  <si>
    <t>Of a width not exceeding 4 mm</t>
  </si>
  <si>
    <t>Of a width exceeding 4 mm but not exceeding 6.5 mm</t>
  </si>
  <si>
    <t>Of a width exceeding 6.5 mm</t>
  </si>
  <si>
    <t>Magnetic discs</t>
  </si>
  <si>
    <t>Cards incorporating a magnetic stripe</t>
  </si>
  <si>
    <t>Gramophone records</t>
  </si>
  <si>
    <t>For reproducing phenomena other than sound or image</t>
  </si>
  <si>
    <t>For reproducing sound only</t>
  </si>
  <si>
    <t>Magnetic tapes for reproducing phenomena other than sound or image</t>
  </si>
  <si>
    <t xml:space="preserve">Other, for reproducing representations of instructions, data sound and image, recorded in a machine readable binary form, and capable of being manipulated or providing interactivity to a user, by means of an automatic data processing machine </t>
  </si>
  <si>
    <t>Transmission apparatus:'Point to point digital radio system for access networks and mobile networks</t>
  </si>
  <si>
    <t>Cellular mobile telephone including its batery and one battery chager</t>
  </si>
  <si>
    <t>Radio paging apparatus</t>
  </si>
  <si>
    <t>Others</t>
  </si>
  <si>
    <t>Close circuit TV cameras</t>
  </si>
  <si>
    <t>Multimedia still/video camera</t>
  </si>
  <si>
    <t>Radar apparatus</t>
  </si>
  <si>
    <t>Radio navigational aid apparatus</t>
  </si>
  <si>
    <t>Radio remote control apparatus</t>
  </si>
  <si>
    <t>Pocketsize radio cassette players</t>
  </si>
  <si>
    <t xml:space="preserve">Other apparatus combined with sound recording or reproducing apparatus </t>
  </si>
  <si>
    <t>Combined with sound recording or reproducing apparatus' For vehicles of heading 8703</t>
  </si>
  <si>
    <t xml:space="preserve"> For vehicles of heading 8703</t>
  </si>
  <si>
    <t>Combined with sound  recording or reproducing apparatus</t>
  </si>
  <si>
    <t xml:space="preserve">Not combined with sound recording or reproducing apparatus but combined with a clock </t>
  </si>
  <si>
    <t>Other apparatus</t>
  </si>
  <si>
    <t xml:space="preserve">TV sets </t>
  </si>
  <si>
    <t>Reception apparatus for receiving satellite signals of a kind used with TV (Satellite dish receivers)</t>
  </si>
  <si>
    <t>Black and white or other monochrome</t>
  </si>
  <si>
    <t>Multimedia colour monitors</t>
  </si>
  <si>
    <t>Multimedia projector</t>
  </si>
  <si>
    <t>Parts and accessories for cable TV/Satellite receiver I.e, (spliter, channel combiners, signal amplifiers etc)</t>
  </si>
  <si>
    <t>LNB, actuators</t>
  </si>
  <si>
    <t>Remote control</t>
  </si>
  <si>
    <t>Equipment for railways or tramways</t>
  </si>
  <si>
    <t>Other equipment</t>
  </si>
  <si>
    <t>Burglar or fire alarms and similar apparatus</t>
  </si>
  <si>
    <t>Indicator panels incorporating liquid crystal devices (LCD) or light</t>
  </si>
  <si>
    <t>For motor cars of heading8703(not exceeding 1200cc) and vehicles of sub  heading 8703.2115; Winking devices for  vehicles of heading 87.11</t>
  </si>
  <si>
    <t>Panic button</t>
  </si>
  <si>
    <t>Parts of apparatus of subheading 8531.2000</t>
  </si>
  <si>
    <t>Fixed capacitors designed for use in 50/60 Hz circuits and having a  reactive power handling capacity of not less than 0.5 kvar (power capacitors)</t>
  </si>
  <si>
    <t>Tantalum</t>
  </si>
  <si>
    <t>Aluminium electroylic</t>
  </si>
  <si>
    <t>Ceramic dielectric, single layer</t>
  </si>
  <si>
    <t>Ceramic dielectric, multilayer</t>
  </si>
  <si>
    <t>Dielectric of paper or plastics</t>
  </si>
  <si>
    <t xml:space="preserve"> Capacitor for ignition discharge for vehicles of heading 87.11</t>
  </si>
  <si>
    <t xml:space="preserve"> Capacitor for ignition discharge for other motor cars and vehicles</t>
  </si>
  <si>
    <t xml:space="preserve">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 </t>
  </si>
  <si>
    <t>Bolting cloth, whether or not made up</t>
  </si>
  <si>
    <t>Weighing less than 650 g/m2</t>
  </si>
  <si>
    <t>Weighing 650 g/m2 or more</t>
  </si>
  <si>
    <t>Straining cloth of a kind used in oil presses or the like, including that of human hair</t>
  </si>
  <si>
    <t>"Long pile" fabrics</t>
  </si>
  <si>
    <t>Containing by weight 5 % or more of elastomeric yarn but not containing rubber thread</t>
  </si>
  <si>
    <t>Containing by weight 5% or more of elastomeric yarn but not containing rubber thread</t>
  </si>
  <si>
    <t>Of other textie materials</t>
  </si>
  <si>
    <t xml:space="preserve"> Of synthetic fibres</t>
  </si>
  <si>
    <t xml:space="preserve">Nightshirts </t>
  </si>
  <si>
    <t xml:space="preserve">Pyjamas </t>
  </si>
  <si>
    <t>Of wool</t>
  </si>
  <si>
    <t xml:space="preserve"> Of cotton</t>
  </si>
  <si>
    <t>Ski suits</t>
  </si>
  <si>
    <t>Garments, made up of knitted or crocheted fabrics of heading 59.03, 59.06 or 59.07.</t>
  </si>
  <si>
    <t>Of synthetic fibres, measuring per single yarn less than 67 decitex</t>
  </si>
  <si>
    <t>Of synthetic fibres, measuring per single yarn 67 decitex or more</t>
  </si>
  <si>
    <t xml:space="preserve">Socks </t>
  </si>
  <si>
    <t>Impregnated, coated or covered with plastics or rubber</t>
  </si>
  <si>
    <t>Shawls, scarves, mufflers,mantillas, veils and the like</t>
  </si>
  <si>
    <t>Ties, bow ties and cravats</t>
  </si>
  <si>
    <t>Other accessories</t>
  </si>
  <si>
    <t>Parts</t>
  </si>
  <si>
    <t>Men's or boys' suits of cotton</t>
  </si>
  <si>
    <t xml:space="preserve">Trousers </t>
  </si>
  <si>
    <t>Of silk or silk waste</t>
  </si>
  <si>
    <t xml:space="preserve">Of other textile materials </t>
  </si>
  <si>
    <t xml:space="preserve">Babies' garments </t>
  </si>
  <si>
    <t xml:space="preserve">Babies' clothing accessories </t>
  </si>
  <si>
    <t>Babies' garments not knitted or crocheted</t>
  </si>
  <si>
    <t>Babies' clothing accessories</t>
  </si>
  <si>
    <t>Of fabrics of heading 56.02 or 56.03</t>
  </si>
  <si>
    <t xml:space="preserve">Other garments, of the type described in subheadings 6201.11 to 6201.19 </t>
  </si>
  <si>
    <t>Other garments, of the type described in subheadings 6202.11 to 6202.19</t>
  </si>
  <si>
    <t>Other men's or boys' garments</t>
  </si>
  <si>
    <t xml:space="preserve">Other women's or girls' garments </t>
  </si>
  <si>
    <t>Men's or boys'</t>
  </si>
  <si>
    <t>Women's or girls'</t>
  </si>
  <si>
    <t>Brassieres</t>
  </si>
  <si>
    <t>Girdles and pantygirdles</t>
  </si>
  <si>
    <t>Corselettes</t>
  </si>
  <si>
    <t>Of man made fibres</t>
  </si>
  <si>
    <t xml:space="preserve">Gloves </t>
  </si>
  <si>
    <t>Mittens and mitts</t>
  </si>
  <si>
    <t>Accessories</t>
  </si>
  <si>
    <t>Electric blankets</t>
  </si>
  <si>
    <t>Blankets (other than electric blankets) and travelling rugs, of wool or of  fine animal hair</t>
  </si>
  <si>
    <t>Blankets (other than electric blankets) and travelling rugs, of cotton</t>
  </si>
  <si>
    <t>Blankets (other than electric blankets) and travelling rugs, of synthetic fibres</t>
  </si>
  <si>
    <t>Other blankets and travelling rugs</t>
  </si>
  <si>
    <t>Bed sheets</t>
  </si>
  <si>
    <t>Pillow covers</t>
  </si>
  <si>
    <t>Bed sheets, millmade</t>
  </si>
  <si>
    <t>Bed sheets, handloom made</t>
  </si>
  <si>
    <t>Bed covers, millmade</t>
  </si>
  <si>
    <t>Bed covers, handloom made</t>
  </si>
  <si>
    <t>Pillowcovers, millmade</t>
  </si>
  <si>
    <t>Pillowcovers, handloom made</t>
  </si>
  <si>
    <t>Bed sheets,  not knitted or crocheted</t>
  </si>
  <si>
    <t>Bed covers, not knitted or crocheted</t>
  </si>
  <si>
    <t>Pillow covers, not knitted or crocheted</t>
  </si>
  <si>
    <t xml:space="preserve">Table linen, knitted or crocheted </t>
  </si>
  <si>
    <t>Tablecovers, millmade</t>
  </si>
  <si>
    <t>Tablecovers, handloom made</t>
  </si>
  <si>
    <t>Of flax</t>
  </si>
  <si>
    <t>Towels, millmade</t>
  </si>
  <si>
    <t>Millmade</t>
  </si>
  <si>
    <t>Cushions</t>
  </si>
  <si>
    <t>Not knitted or crocheted, of cotton</t>
  </si>
  <si>
    <t>Not knitted or crocheted, of synthetic fibres</t>
  </si>
  <si>
    <t>Not knitted or crocheted, of other textile materials</t>
  </si>
  <si>
    <t>Of jute or of other textile bast fibres of heading 53.03:</t>
  </si>
  <si>
    <t>Flexible intermediate bulk containers</t>
  </si>
  <si>
    <t>Of a capacity of 1,000 Kg or more</t>
  </si>
  <si>
    <t>Tarpaulins</t>
  </si>
  <si>
    <t>Dishcloth</t>
  </si>
  <si>
    <t>Washcloth</t>
  </si>
  <si>
    <t>Dusters</t>
  </si>
  <si>
    <t>Bar mops</t>
  </si>
  <si>
    <t>Bath mats</t>
  </si>
  <si>
    <t>Lifejackets and lifebelts</t>
  </si>
  <si>
    <t>Shopping bags, knitted</t>
  </si>
  <si>
    <t>Prayer mats(janamaz)</t>
  </si>
  <si>
    <t>Sets consisting of woven fabric and yarn, whether or not with accessories, for making up into rugs, tapestries, embroidered table cloths or serviettes, or similar textile articles, put up in packings for retail sale.</t>
  </si>
  <si>
    <t xml:space="preserve">Worn clothing and other worn articles. </t>
  </si>
  <si>
    <t>Sorted</t>
  </si>
  <si>
    <t>Footwear incorporating a protective metal toecap</t>
  </si>
  <si>
    <t>Covering the knee</t>
  </si>
  <si>
    <t>Covering the ankle but not covering the knee</t>
  </si>
  <si>
    <t>Skiboots, cross country ski footwear and snowboard boots</t>
  </si>
  <si>
    <t xml:space="preserve">Footwear with upper straps or thongs assembled to the sole by means of plugs </t>
  </si>
  <si>
    <t>Other footwear, incorporating a protective metal toecap</t>
  </si>
  <si>
    <t>Covering the ankle</t>
  </si>
  <si>
    <t xml:space="preserve">Footwear with outer soles of leather, and uppers which consist of leather straps across the instep and around the big toe </t>
  </si>
  <si>
    <t xml:space="preserve">Other footwear, incorporating a protective metal toecap </t>
  </si>
  <si>
    <t>Sports footwear; tennis shoes, basketball shoes, gym shoes, training shoes and the like</t>
  </si>
  <si>
    <t>Footwear with outer soles of leather or composition leather</t>
  </si>
  <si>
    <t>With uppers of leather or composition leather</t>
  </si>
  <si>
    <t>With uppers of textile materials</t>
  </si>
  <si>
    <t xml:space="preserve">Of canvas </t>
  </si>
  <si>
    <t>Of wood</t>
  </si>
  <si>
    <t>Of other materials</t>
  </si>
  <si>
    <t>Hatforms, hat bodies and hoods of felt, neither blocked to shape nor with made  brims; plateaux and manchons (including slit manchons), of felt.</t>
  </si>
  <si>
    <t xml:space="preserve">Hatshapes, plaited or made by assembling strips of any material, neither blocked to shape, nor with made brims, nor lined, nor trimmed. </t>
  </si>
  <si>
    <t>Felt hats and other felt headgear made from the hat bodies, hoods or plateaux of heading 65.01, whether or not lined or trimmed.</t>
  </si>
  <si>
    <t>Straw hats</t>
  </si>
  <si>
    <t>Hairnets</t>
  </si>
  <si>
    <t>Safety headgear</t>
  </si>
  <si>
    <t>Of rubber or of plastics</t>
  </si>
  <si>
    <t>Of furskin</t>
  </si>
  <si>
    <t xml:space="preserve">Headbands, linings, covers, hat  foundations, hat frames, peaks and chinstraps, for headgear. </t>
  </si>
  <si>
    <t>Garden or similar umbrellas</t>
  </si>
  <si>
    <t>Having a telescopic shaft</t>
  </si>
  <si>
    <t>Walking sticks and seat sticks</t>
  </si>
  <si>
    <t>Handles and knobs</t>
  </si>
  <si>
    <t>Umbrella frames including frames mounted on shafts (sticks)</t>
  </si>
  <si>
    <t xml:space="preserve">Skins and other parts of birds with their feathers or down, feathers, parts of feathers, down and articles thereof (other than goods of heading 05.05 and worked quills and scapes). </t>
  </si>
  <si>
    <t>Of plastics</t>
  </si>
  <si>
    <t>Human hair, dressed, thinned, bleached or otherwise worked; wool or other animal hair or other textile materials, prepared for use in making wigs or the like.</t>
  </si>
  <si>
    <t>Complete wigs</t>
  </si>
  <si>
    <t>Of human hair</t>
  </si>
  <si>
    <t>Setts, curbstones and flagstones, of natural stone (except slate).</t>
  </si>
  <si>
    <t xml:space="preserve">Tiles, cubes and similar articles, whether or not rectangular (including square), the largest surface area of which is capable of being enclosed in a square the side of which is less than 7 cm; artificially coloured granules, chippings and powder </t>
  </si>
  <si>
    <t>Of cellular rubber or plastics, whether or not covered</t>
  </si>
  <si>
    <t>Sleeping bags</t>
  </si>
  <si>
    <t>Chandeliers</t>
  </si>
  <si>
    <t>Fitting of base metal for flourescent tubes</t>
  </si>
  <si>
    <t>Electric table, desk, bedside or floorstanding lamps</t>
  </si>
  <si>
    <t>Lighting sets of a kind used for Christmas trees</t>
  </si>
  <si>
    <t>Lighting system of a kind used for film shootings</t>
  </si>
  <si>
    <t>Prefabricated buildings.</t>
  </si>
  <si>
    <t>Wheeled toys designed to be ridden by children (for example, tricycles, scooters, pedal cars); dolls' carriages.</t>
  </si>
  <si>
    <t>Aero models</t>
  </si>
  <si>
    <t>Other construnction sets and constructional toys</t>
  </si>
  <si>
    <t xml:space="preserve">Parts, accessories, subassemblies, mechanical or electrical movements </t>
  </si>
  <si>
    <t>Toy musical instruments and apparatus</t>
  </si>
  <si>
    <t>Puzzles</t>
  </si>
  <si>
    <t>Other toys, put up in sets or outfits</t>
  </si>
  <si>
    <t>Other toys and models, incorporating a motor</t>
  </si>
  <si>
    <t>Video games of a kind used with a television receiver</t>
  </si>
  <si>
    <t>Articles and accessories for billiards</t>
  </si>
  <si>
    <t>Other games, operated by coins, banknotes (paper currency), discs or other similar articles, other than bowling alley equipment</t>
  </si>
  <si>
    <t>Playing cards</t>
  </si>
  <si>
    <t>Dice cups</t>
  </si>
  <si>
    <t>Articles for Christmas festivities</t>
  </si>
  <si>
    <t>Skis</t>
  </si>
  <si>
    <t xml:space="preserve">Skifastenings (skibindings) </t>
  </si>
  <si>
    <t>Sailboards</t>
  </si>
  <si>
    <t>Clubs, complete</t>
  </si>
  <si>
    <t>Articles and equipment for tabletennis</t>
  </si>
  <si>
    <t>Lawntennis rackets, whether or not strung</t>
  </si>
  <si>
    <t>Badminton rackets</t>
  </si>
  <si>
    <t>Squash rackets</t>
  </si>
  <si>
    <t>Lawntennis balls</t>
  </si>
  <si>
    <t>Footballs, soccer balls</t>
  </si>
  <si>
    <t>Cricket balls</t>
  </si>
  <si>
    <t>Hockey balls</t>
  </si>
  <si>
    <t>Ice skates and roller skates, including skating boots with skates attached</t>
  </si>
  <si>
    <t>Articles and equipment for general physical exercise, gymnastics or athletics</t>
  </si>
  <si>
    <t>Bladders and covers of inflattable balls</t>
  </si>
  <si>
    <t>Cricket bats</t>
  </si>
  <si>
    <t>Cricket pads</t>
  </si>
  <si>
    <t>Hockey sticks</t>
  </si>
  <si>
    <t>Fishing rods</t>
  </si>
  <si>
    <t>Fishhooks, whether or not snelled</t>
  </si>
  <si>
    <t>Fishing  reels</t>
  </si>
  <si>
    <t>Travelling circuses and travelling menageries</t>
  </si>
  <si>
    <t>Worked ivory and articles of ivory</t>
  </si>
  <si>
    <t>Worked tortoiseshell</t>
  </si>
  <si>
    <t>Gelatine capsules</t>
  </si>
  <si>
    <t>Brooms and brushes, consisting of twigs or other vegetable materials bound together, with or without handles</t>
  </si>
  <si>
    <t>Tooth brushes, including dentalplate brushes</t>
  </si>
  <si>
    <t xml:space="preserve">Artists' brushes, writing brushes and similar brushes for the application of cosmetics </t>
  </si>
  <si>
    <t>Paint, distemper, varnish or similar brushes (other than brushes of subheading 9603.30); paint pads and rollers</t>
  </si>
  <si>
    <t>Other brushes constituting parts of machines, appliances or vehicles</t>
  </si>
  <si>
    <t>Hand sieves and hand riddles.</t>
  </si>
  <si>
    <t xml:space="preserve">Travel sets for personal toilet, sewing or shoe or clothes cleaning. </t>
  </si>
  <si>
    <t xml:space="preserve">Pressfasteners, snapfasteners and pressstuds and parts therefor </t>
  </si>
  <si>
    <t>Of plastics, not covered with textile material</t>
  </si>
  <si>
    <t>Of base metal, not covered with textile material</t>
  </si>
  <si>
    <t>Studs</t>
  </si>
  <si>
    <t>Buttons</t>
  </si>
  <si>
    <t>Button moulds and other parts of buttons</t>
  </si>
  <si>
    <t>Button blanks</t>
  </si>
  <si>
    <t>Fitted with chain scoops of base metal</t>
  </si>
  <si>
    <t xml:space="preserve">Ball point pens </t>
  </si>
  <si>
    <t>Felt tipped and other poroustipped pens and markers</t>
  </si>
  <si>
    <t>Indian ink drawing pens</t>
  </si>
  <si>
    <t>Propelling or sliding pencils</t>
  </si>
  <si>
    <t xml:space="preserve">Sets of articles from two or more of the foregoing subheadings </t>
  </si>
  <si>
    <t>Refills for ball point pens, comprising the ball point and inkreservoir</t>
  </si>
  <si>
    <t>Pen nibs and nib points</t>
  </si>
  <si>
    <t>Pen caps and clips</t>
  </si>
  <si>
    <t xml:space="preserve">Ball point tips </t>
  </si>
  <si>
    <t xml:space="preserve"> Pencils and crayons, with leads encased ina rigid sheath</t>
  </si>
  <si>
    <t xml:space="preserve">Pencil leads, black </t>
  </si>
  <si>
    <t>Pencil kits,  coloured</t>
  </si>
  <si>
    <t>Slates and boards, with writing or drawing surfaces, whether or not  framed.</t>
  </si>
  <si>
    <t>Date, sealing or numbering stamps,and the like (including devices for printing or embossing labels), designed for operating in the hand; handoperated composing sticks, and hand printing sets incorporating such composing sticks.</t>
  </si>
  <si>
    <t>Glass, coloured throughout the mass (body tinted), opacified, flashed or having  an absorbent, reflecting or nonreflecting layer</t>
  </si>
  <si>
    <t>Other glass</t>
  </si>
  <si>
    <t>Float glass and surface ground or polished glass, in sheets, whether or not having an absorbent, reflecting or nonreflecting layer, but not otherwise worked.</t>
  </si>
  <si>
    <t>Coloured throughout the mass (body tinted), opacified, flashed or merely surface ground</t>
  </si>
  <si>
    <t>Wired glass</t>
  </si>
  <si>
    <t>Windscreen wipers, defrosters and demisters' For motor cars of heading 8703 and vehicles of subheading 8703.3223, 8703.3225, and 8704.2190</t>
  </si>
  <si>
    <t>PAKISTAN'S OFFER LIST:CATEGORY V</t>
  </si>
  <si>
    <t>PAKISTAN'S OFFER LIST:CATEGORY III</t>
  </si>
  <si>
    <t>PAKISTAN'S OFFER LIST:CATEGORY IV</t>
  </si>
  <si>
    <t>PAKISTAN'S OFFER LIST:CATEGORY II</t>
  </si>
  <si>
    <t>PAKISTAN'S OFFER LIST:CATEGORY I</t>
  </si>
  <si>
    <t>PAKISTAN'S OFFER LIST:CATEGORY VI</t>
  </si>
  <si>
    <t xml:space="preserve">Containing by weight antimony as the principal other element </t>
  </si>
  <si>
    <t>Lead waste and scrap.</t>
  </si>
  <si>
    <t>Sheets, strip and foil of a thickness (excluding any backing) not exceeding 0.2 mm</t>
  </si>
  <si>
    <t>Powders and flakes</t>
  </si>
  <si>
    <t>Lead tubes, pipes and tube or pipe fittings (for example, couplings, elbows, sleeves).</t>
  </si>
  <si>
    <t>Other articles of lead.</t>
  </si>
  <si>
    <t>Containing by weight 99.99%or more of zinc</t>
  </si>
  <si>
    <t>Containing by weight less than 99.99% of zinc</t>
  </si>
  <si>
    <t>Zinc alloys</t>
  </si>
  <si>
    <t>Zinc waste and scrap.</t>
  </si>
  <si>
    <t>Zinc dust</t>
  </si>
  <si>
    <t>Zinc plates, sheets, strip and foil.</t>
  </si>
  <si>
    <t>Zinc tubes, pipes and tube or pipe fittings (for example couplings, elbows, sleeves).</t>
  </si>
  <si>
    <t>Zinc slugs for dry battery cell containers</t>
  </si>
  <si>
    <t>Anodes</t>
  </si>
  <si>
    <t>Tin, not alloyed</t>
  </si>
  <si>
    <t>Tin alloys</t>
  </si>
  <si>
    <t>Tin waste and scrap.</t>
  </si>
  <si>
    <t>Tin bars, rods, profiles and wire</t>
  </si>
  <si>
    <t>Tin plates, sheets and strip, of a thickness exceeding 0.2 mm.</t>
  </si>
  <si>
    <t xml:space="preserve">Tin foil (whether or not printed or backed with paper, paperboard, plastics or similar backing materials), of a thickness (excluding any backing) not exceeding 0.2 mm; tin powders and flakes. </t>
  </si>
  <si>
    <t>Tin tubes, pipes and tube or pipe fittings (for example, couplings, elbows, sleeves).</t>
  </si>
  <si>
    <t>Other articles of tin.</t>
  </si>
  <si>
    <t>Powders</t>
  </si>
  <si>
    <t>Unwrought tungsten, including bars and rods obtained simply by sintering</t>
  </si>
  <si>
    <t>Bars and rods, other than those obtained simply by sintering, profiles, plates, sheets, strip and foil</t>
  </si>
  <si>
    <t>Waste and scrap</t>
  </si>
  <si>
    <t>Unwrought molybdenum, including bars and rods obtained simply by sintering</t>
  </si>
  <si>
    <t>Unwrought tantalum, including bars and rods obtained simply by</t>
  </si>
  <si>
    <t>Containing at least 99.8% by weight of magnesium</t>
  </si>
  <si>
    <t>Raspings, turnings and granules, graded according to size; powders</t>
  </si>
  <si>
    <t>Cobalt mattes and other intermediate products of cobalt metallurgy; unwrought cobalt; powders</t>
  </si>
  <si>
    <t>Uranium ores and concentrates</t>
  </si>
  <si>
    <t>Thorium ores and concentrates</t>
  </si>
  <si>
    <t>Titanium ores and concentrates.</t>
  </si>
  <si>
    <t>Zirconium ores and concentrates</t>
  </si>
  <si>
    <t>Silver ores and concentrates</t>
  </si>
  <si>
    <t>Antimony ores and cncentrates</t>
  </si>
  <si>
    <t xml:space="preserve">Granulated slag (slag sand) from the manufacture of iron or steel. </t>
  </si>
  <si>
    <t>Slag, dross (other than granulated slag), scalings and other waste from the manufacture of iron or steel.</t>
  </si>
  <si>
    <t>Hard zinc spelter</t>
  </si>
  <si>
    <t>Leaded gasoline sludges and leaded antiknock compound sludges</t>
  </si>
  <si>
    <t>Containing mainly copper</t>
  </si>
  <si>
    <t>Containing mainly aluminium</t>
  </si>
  <si>
    <t xml:space="preserve">Containing arsenic, mercury, thallium or their mixtures, of a kind used for the extraction of arsenic or those metals or for the manufacture of their chemical compounds. </t>
  </si>
  <si>
    <t>Containing antimony, beryllium, cadmium, chromium or their mixtures.</t>
  </si>
  <si>
    <t>Anthracite</t>
  </si>
  <si>
    <t>Bituminous coal</t>
  </si>
  <si>
    <t>Other coal</t>
  </si>
  <si>
    <t>Briquettes, ovoids and similar soild fuels manufactured from coal</t>
  </si>
  <si>
    <t>Lignite, whether or not pulverised, but not agglomerated</t>
  </si>
  <si>
    <t>Agglomerated lignite</t>
  </si>
  <si>
    <t>Peat (including peat litter), whether or not agglomerated.</t>
  </si>
  <si>
    <t xml:space="preserve">Uranium enriched in U 235 and its compounds; plutoniumand its compounds; alloys, dispersions (including cermets), ceramic products  and mixtures containing uranium enriched in U 235, plutonium or compounds of these products </t>
  </si>
  <si>
    <t xml:space="preserve">Spent (irradiated) fuel elements (cartridges) of nuclear reactors </t>
  </si>
  <si>
    <t xml:space="preserve">Heavy water (deuterium oxide)     </t>
  </si>
  <si>
    <t>Limonene(Dipentene)</t>
  </si>
  <si>
    <t xml:space="preserve"> 1,1,3,3,3Pentafluoro2(trifluoromethyl)prop1ene</t>
  </si>
  <si>
    <t>Chlorotrifluoroethane</t>
  </si>
  <si>
    <t>Dichlorotrifluoroethanes; Dichloropentafluoropropanes; Dichlorofluro ethanes</t>
  </si>
  <si>
    <t xml:space="preserve"> 3,3dimethylbutan2ol (pinacolyl alcohol)</t>
  </si>
  <si>
    <t>Acetone</t>
  </si>
  <si>
    <t xml:space="preserve">  Diethyl phosphite; Dimethyl phosphite;  Trimethyl phosphite; Triethyl phosphite</t>
  </si>
  <si>
    <t xml:space="preserve"> Bis(2chloroethyl) ethyalmine</t>
  </si>
  <si>
    <t xml:space="preserve"> Chlormethine (INN) (bis(2chloroethyl)methylamine)</t>
  </si>
  <si>
    <t xml:space="preserve"> Trichlomethine (INN) (tris(2chloroethyl)amine)</t>
  </si>
  <si>
    <t xml:space="preserve"> N,NDialkyl(methyl, ethyl, npropyl or isopropyl)2chloroethylamines and their protonated salts</t>
  </si>
  <si>
    <t>Phenacetine (Acetpphenetedide)</t>
  </si>
  <si>
    <t xml:space="preserve"> N,NDialkyl(methyl, ethyl, npropyl, or isopropyl) phosphoramidic dihalides</t>
  </si>
  <si>
    <t xml:space="preserve"> Dialkyl(methyl, ethyl, npropyl or isopropyl)N,Ndialkyl (methyl, ethyl, npropyl or isopropyl)phosphoramidates</t>
  </si>
  <si>
    <t xml:space="preserve"> OAlkyl(&lt;C10, including cycloalkyl) alkyl (methyl, ethyl, npropoyl or isopropyl) phosphonofluorodates; OAlkyl(&lt; C10, including cycloalkyl) N,Ndiakyl (methyl, ethyl, npropyl or isopropyl) phosphoramidocyanidates; 2Chlorovinyldichloroarsine; Bis(2chlorovinyl)chloroarsine; Tris(2chlorovinyl)arsine;Alkyl (methyl, ethyl, npropyl or isopropyl)phosphonyl difluorides</t>
  </si>
  <si>
    <t xml:space="preserve"> [O2(dialkyl(methyl,ethyl,npropyl or isopropyl)amino)ethyl] hydrogen alkyl(methyl, ethyl, npropyl or isopropyl)phosphonites and their Oalkyl     (&lt; C10, including cycloalkyl)esters; alkylated or protonated salts thereof; OIsopropyl methylphosphonoclhoridate; OPinacolyl methylphosphonochloridates</t>
  </si>
  <si>
    <t xml:space="preserve"> 3Quinuclidinyl benzilate</t>
  </si>
  <si>
    <t xml:space="preserve"> Quniuclidine3ol</t>
  </si>
  <si>
    <t>Cefixime in bulk</t>
  </si>
  <si>
    <t xml:space="preserve"> Saxitoxin</t>
  </si>
  <si>
    <t xml:space="preserve"> Ricin</t>
  </si>
  <si>
    <t>Ceramic Colours</t>
  </si>
  <si>
    <t>Flavours and concentrates for use in food industry</t>
  </si>
  <si>
    <t>Of a kind used in cosmetics industry</t>
  </si>
  <si>
    <t>Photo polymers and CTP plates Of a kind used in printing Of news papers and magazines</t>
  </si>
  <si>
    <t xml:space="preserve"> Substances controlled under the Convention on the Prohibition of the Development , Production, Stock piling and use of Chemical Weapons and on their Destruction :</t>
  </si>
  <si>
    <t>Salts of stearic acid other than alkali salts e.g. zinc stearate; calcium stearate</t>
  </si>
  <si>
    <t>Tip Eraser</t>
  </si>
  <si>
    <t>Footwear made on a base or platform of wood, not having an inner sole or a protective metal toecap</t>
  </si>
  <si>
    <t>Uppers and parts thereof, other than stiffeners</t>
  </si>
  <si>
    <t>Of rubber</t>
  </si>
  <si>
    <t xml:space="preserve">Of a width 50mm or more, but not exceeding 200mm of Series 200, 301, 303, 304, 304L, 316, 316L, 410, 420 &amp; 430 </t>
  </si>
  <si>
    <t xml:space="preserve"> Flanges for air intake pipes for agricultural tractors (upto 80 HP) of sub  heading 8701.9020 .</t>
  </si>
  <si>
    <t>Steel forgings exceeding 150kg</t>
  </si>
  <si>
    <t>Clamps, hose clips, hangers other than electrical wiring</t>
  </si>
  <si>
    <t>Cosmetics or powder boxes and cases, cigarette cases and tobacco boxes, waste paper baskets</t>
  </si>
  <si>
    <t>3thread or 4thread twill, including cross twill</t>
  </si>
  <si>
    <t>Plain weave</t>
  </si>
  <si>
    <t>Denim</t>
  </si>
  <si>
    <t>Other fabrics of 3thread or 4thread twill, including cross twill</t>
  </si>
  <si>
    <t>3thread or 4thread twill,including cross twill</t>
  </si>
  <si>
    <t xml:space="preserve"> Plain weave</t>
  </si>
  <si>
    <t>Bleached</t>
  </si>
  <si>
    <t>Dyed</t>
  </si>
  <si>
    <t>Of yarns of different colours</t>
  </si>
  <si>
    <t>Printed</t>
  </si>
  <si>
    <t xml:space="preserve">Of yarns of different colours </t>
  </si>
  <si>
    <t>Flax, raw or retted</t>
  </si>
  <si>
    <t>Broken or scutched</t>
  </si>
  <si>
    <t>Flax tow and waste</t>
  </si>
  <si>
    <t>True hemp, raw or retted</t>
  </si>
  <si>
    <t>Jute, cutting</t>
  </si>
  <si>
    <t>Jute, waste</t>
  </si>
  <si>
    <t>Sisal and other textile fibres of the genus Agave, raw</t>
  </si>
  <si>
    <t>Raw</t>
  </si>
  <si>
    <t>Single</t>
  </si>
  <si>
    <t>Multiple (folded) or cabled</t>
  </si>
  <si>
    <t>Coir yarn</t>
  </si>
  <si>
    <t>True hemp yarn</t>
  </si>
  <si>
    <t>Unbleached or bleached</t>
  </si>
  <si>
    <t>Jute, hessian cloth</t>
  </si>
  <si>
    <t>Woven fabrics of other vegetable textile fibres; woven fabrics of paper yarn.</t>
  </si>
  <si>
    <t>Of synthetic filaments</t>
  </si>
  <si>
    <t xml:space="preserve">Of viscose rayon </t>
  </si>
  <si>
    <t>High tenacity yarn of nylon or other polyamides</t>
  </si>
  <si>
    <t>High tenacity yarn of polyesters</t>
  </si>
  <si>
    <t>Of nylon or other polyamides, measuring per single yarn not more than 50 tex</t>
  </si>
  <si>
    <t>Of nylon or other polyamides, measuring per single yarn more than 50 tex</t>
  </si>
  <si>
    <t>Of polyesters</t>
  </si>
  <si>
    <t>Of nylon or other polyamides</t>
  </si>
  <si>
    <t>Of polyesters, partially oriented</t>
  </si>
  <si>
    <t>Of polyesters, other</t>
  </si>
  <si>
    <t>Elastomeric yarn mainly composed of polyurethane (like spandex and lycra excluding other polyurethane yarn)</t>
  </si>
  <si>
    <t>High tenacity yarn of viscose rayon</t>
  </si>
  <si>
    <t>Textured yarn</t>
  </si>
  <si>
    <t>Of viscose yarn, untwisted or with a twist not exceeding 120 turns per metre</t>
  </si>
  <si>
    <t xml:space="preserve">Of viscose rayon, with a twist exceeding 120 turns per metre </t>
  </si>
  <si>
    <t>Of cuprammonium rayon</t>
  </si>
  <si>
    <t>Of viscose rayon</t>
  </si>
  <si>
    <t>Monofilament</t>
  </si>
  <si>
    <t xml:space="preserve">Artificial monofilament of 67 decitex or more and of which no crosssectional dimension exceeds 1mm; strip and the like (for example, artificial straw) of artificial textile materials of an apparent width not exceeding 5 mm. </t>
  </si>
  <si>
    <t>Synthetic filament yarn</t>
  </si>
  <si>
    <t>Artificial filament yarn</t>
  </si>
  <si>
    <t>Woven fabrics obtained from high tenacity yarn of nylon or other polyamides or of polyesters</t>
  </si>
  <si>
    <t>Woven fabrics obtained from strip and the like</t>
  </si>
  <si>
    <t>Fabrics specified in Note 9 to Section XI</t>
  </si>
  <si>
    <t>Containing 85% or more by weight of nontextured polyester filaments</t>
  </si>
  <si>
    <t xml:space="preserve">Unbleached or bleached </t>
  </si>
  <si>
    <t xml:space="preserve">Woven fabrics obtained from high tenacity yarn of viscose rayon </t>
  </si>
  <si>
    <t>Acrylic or modacrylic</t>
  </si>
  <si>
    <t>Of polyesters not exceeding 2.22 decitex</t>
  </si>
  <si>
    <t>Of polypropylene</t>
  </si>
  <si>
    <t>Of synthetic fibres</t>
  </si>
  <si>
    <t>Of artificial fibres</t>
  </si>
  <si>
    <t>Artificial staple fibres, carded, combed or otherwise processed for spinning.</t>
  </si>
  <si>
    <t>Of synthetic staple fibres</t>
  </si>
  <si>
    <t>Of artificial staple fibres</t>
  </si>
  <si>
    <t>Single yarn</t>
  </si>
  <si>
    <t xml:space="preserve">Multiple (folded) or cabled yarn </t>
  </si>
  <si>
    <t>Multiple (folded) or cabled yarn</t>
  </si>
  <si>
    <t>Chlorides of potassium (chemically pure)</t>
  </si>
  <si>
    <t>Of copper</t>
  </si>
  <si>
    <t>Bromides of sodium or of potassium</t>
  </si>
  <si>
    <t>Iodides and iodide oxides</t>
  </si>
  <si>
    <t>Commercial calcium hypochlorite (bleaching powder)</t>
  </si>
  <si>
    <t>Of sodium</t>
  </si>
  <si>
    <t>Potassium chlorates</t>
  </si>
  <si>
    <t>Sodium sulphides</t>
  </si>
  <si>
    <t>Zinc sulphide</t>
  </si>
  <si>
    <t>Cadmium sulphide</t>
  </si>
  <si>
    <t>Sodium hydrogen sulphide</t>
  </si>
  <si>
    <t>Dithionites of sodium</t>
  </si>
  <si>
    <t>Formaldehyde sulphoxylates</t>
  </si>
  <si>
    <t xml:space="preserve">Dithionites </t>
  </si>
  <si>
    <t>Sodium sulphites</t>
  </si>
  <si>
    <t>Ammonium sulphite</t>
  </si>
  <si>
    <t>Thiosulphates</t>
  </si>
  <si>
    <t>Disodium sulphate</t>
  </si>
  <si>
    <t>Of chromium</t>
  </si>
  <si>
    <t>Of barium</t>
  </si>
  <si>
    <t>Sulphates of ferrous</t>
  </si>
  <si>
    <t>Sulphates of lead</t>
  </si>
  <si>
    <t>Alums</t>
  </si>
  <si>
    <t>Peroxosulphates (persulphates)</t>
  </si>
  <si>
    <t>Sodium nitrite</t>
  </si>
  <si>
    <t>Of potassium</t>
  </si>
  <si>
    <t>Nitrates of sodium</t>
  </si>
  <si>
    <t>Phosphinates (hypophosphites) and phosphonates (phosphites)</t>
  </si>
  <si>
    <t>Of mono sodium</t>
  </si>
  <si>
    <t>Of trisodium</t>
  </si>
  <si>
    <t>Calcium hydrogenorthophosphate ("dicalcium phosphate")</t>
  </si>
  <si>
    <t>Other phosphates of calcium</t>
  </si>
  <si>
    <t>Of sodium acid</t>
  </si>
  <si>
    <t>Sodium triphosphate (sodium tripolyphosphate)</t>
  </si>
  <si>
    <t>Carbonates of ammonium</t>
  </si>
  <si>
    <t>Bicarbonate of ammonium</t>
  </si>
  <si>
    <t>Disodium carbonate(Soda ash)</t>
  </si>
  <si>
    <t>Sodium hydrogen carbonate (sodium bicarbonate)</t>
  </si>
  <si>
    <t>Potassium carbonates</t>
  </si>
  <si>
    <t>Calcium carbonate</t>
  </si>
  <si>
    <t>Barium carbonate</t>
  </si>
  <si>
    <t>Lead carbonates</t>
  </si>
  <si>
    <t>Lithium carbonates</t>
  </si>
  <si>
    <t>Strontium carbonate</t>
  </si>
  <si>
    <t>Magnesium carbonate</t>
  </si>
  <si>
    <t>Complex cyanides</t>
  </si>
  <si>
    <t>Extracts, essences and concentrates, of tea or mate, and preparations with a basis of these extracts, essences or concentrates or with a basis of tea or mate</t>
  </si>
  <si>
    <t>Roasted chicory and other roasted coffee substitute, and extracts, essences and concentrates thereof</t>
  </si>
  <si>
    <t>Active yeasts</t>
  </si>
  <si>
    <t xml:space="preserve">Inactive yeasts; other singlecell microorganisms, dead </t>
  </si>
  <si>
    <t>Prepared baking powders</t>
  </si>
  <si>
    <t>Soya sauce</t>
  </si>
  <si>
    <t>Tomato ketchup and other tomato sauces</t>
  </si>
  <si>
    <t>Mustard flour and meal and prepared mustard</t>
  </si>
  <si>
    <t>Soups and broths and preparations therefor</t>
  </si>
  <si>
    <t xml:space="preserve">Homogenised composite food preparations   </t>
  </si>
  <si>
    <t>Ice cream and  other edible ice, whether or not containing cocoa</t>
  </si>
  <si>
    <t>Protein concentrates and textured protein substances</t>
  </si>
  <si>
    <t>Concentrates for aerated beverage in all forms</t>
  </si>
  <si>
    <t>Syrups and squashes</t>
  </si>
  <si>
    <t>Flavouring powders for preparation of food</t>
  </si>
  <si>
    <t>Emulsifing agents for food and dairy products</t>
  </si>
  <si>
    <t>Preparations including tablets consisting of saccharin, lactose</t>
  </si>
  <si>
    <t>Protein hydrolysates</t>
  </si>
  <si>
    <t xml:space="preserve">Mineral waters </t>
  </si>
  <si>
    <t xml:space="preserve">Aerated waters </t>
  </si>
  <si>
    <t>Flours, meals and pellets, of meat or meat offal; greaves</t>
  </si>
  <si>
    <t>Shrimp meal</t>
  </si>
  <si>
    <t>Of rice</t>
  </si>
  <si>
    <t xml:space="preserve">Of leguminous plants </t>
  </si>
  <si>
    <t>Residues of starch manufacture and similar residues</t>
  </si>
  <si>
    <t>Beetpulp, bagasse and other waste of sugar manufacture</t>
  </si>
  <si>
    <t>Brewing or distilling dregs and waste</t>
  </si>
  <si>
    <t>Oilcake and other  solid residues, whether or not ground or in the form of pellets, resulting from the extraction of soya bean oil.</t>
  </si>
  <si>
    <t>Oilcake and other solid residues, whether or not ground or in the form of pellets, resulting from the extraction of groundnut oil.</t>
  </si>
  <si>
    <t xml:space="preserve">Of cotton seeds </t>
  </si>
  <si>
    <t>Of linseed</t>
  </si>
  <si>
    <t xml:space="preserve">Of sunflower seeds </t>
  </si>
  <si>
    <t>Of low erucic acid rape or colza seeds</t>
  </si>
  <si>
    <t>Of coconut or copra</t>
  </si>
  <si>
    <t>Of palm nuts or kernels</t>
  </si>
  <si>
    <t xml:space="preserve">Of maize (corn) germ </t>
  </si>
  <si>
    <t>Wine lees; argol.</t>
  </si>
  <si>
    <t>Vegetable materials and vegetable waste, vegetable residues and byproducts, whether or not in the form of pellets, of a kind used in animal feeding, not elsewhere specified or included.</t>
  </si>
  <si>
    <t>Dog or cat food, put up for retail sale</t>
  </si>
  <si>
    <t xml:space="preserve">Preparations for supplementing farm produced feed (feed supplement) </t>
  </si>
  <si>
    <t>Preparations for use in making the complete feeds or supplementary feeds</t>
  </si>
  <si>
    <t>Tobacco, not stemmed /striped</t>
  </si>
  <si>
    <t>Tobacco, partly or wholly stemmed/ stripped</t>
  </si>
  <si>
    <t>Tobacco refuse</t>
  </si>
  <si>
    <t>Cigars, cheroots and cigarillos, containing tobacco</t>
  </si>
  <si>
    <t>Cigarettes containing tobacco</t>
  </si>
  <si>
    <t>Homogenised or "reconstituted" tobacco</t>
  </si>
  <si>
    <t>Tobbaco for chewing</t>
  </si>
  <si>
    <t xml:space="preserve">Table salt </t>
  </si>
  <si>
    <t>Rock salt</t>
  </si>
  <si>
    <t>Sea salt</t>
  </si>
  <si>
    <t>Unroasted iron pyrites.</t>
  </si>
  <si>
    <t xml:space="preserve">Sulphur of all  other kinds, than sublimed sulphur, precipitated sulphur and colloidal sulphur. </t>
  </si>
  <si>
    <t>In powder or in flakes</t>
  </si>
  <si>
    <t>Silica sands and quartz sands</t>
  </si>
  <si>
    <t>Quartz</t>
  </si>
  <si>
    <t>Crude or roughly trimmed</t>
  </si>
  <si>
    <t xml:space="preserve">Kaolin and other kaolinic clays,whether or not calcined. </t>
  </si>
  <si>
    <t>Bentonite</t>
  </si>
  <si>
    <t xml:space="preserve">Decolourising earths and fuller's earths </t>
  </si>
  <si>
    <t>Fireclay</t>
  </si>
  <si>
    <t>Other clays</t>
  </si>
  <si>
    <t>Andalusite, kyanite and sillimanite</t>
  </si>
  <si>
    <t>Mullite</t>
  </si>
  <si>
    <t>Chamotte or dinas earths</t>
  </si>
  <si>
    <t>Chalk.</t>
  </si>
  <si>
    <t>Unground</t>
  </si>
  <si>
    <t>Ground</t>
  </si>
  <si>
    <t>Natural barium sulphate (barytes)</t>
  </si>
  <si>
    <t>Natural barium carbonate (witherite)</t>
  </si>
  <si>
    <t>Siliceous fossil meals (for example, kieselguhr, tripolite and diatomite) and  similar siliceous earths, whether or not calcined, of an apparent specific gravity of 1 or less.</t>
  </si>
  <si>
    <t xml:space="preserve">Crude or in irregular pieces, including crushed pumice("bimskies") </t>
  </si>
  <si>
    <t>Emery</t>
  </si>
  <si>
    <t>Garnet natural</t>
  </si>
  <si>
    <t>Slate, whether or not roughly trimmed or merely cut, by sawing or otherwise, into blocks or slabs of a rectangular (including square) shape.</t>
  </si>
  <si>
    <t xml:space="preserve">Merely cut, by sawing or otherwise, into blocks or slabs or slabs of a  rectangular (including square) shape     </t>
  </si>
  <si>
    <t>Ecaussine and other calcareous monumentalor building stone; alabaster  or building stone; alabaster</t>
  </si>
  <si>
    <t xml:space="preserve">Merely cut, by sawing or  otherwise, blocks or into slabs of a rectangular (including square) shape </t>
  </si>
  <si>
    <t>Merely cut, by sawing or otherwise,into blocks or slabs of a rectangular  (including square) shape</t>
  </si>
  <si>
    <t>Other monumental or building stone</t>
  </si>
  <si>
    <t>Pebbles, gravel, broken or crushed stone, of a kind commonly used for concrete aggregates, for road metalling or for railway or other ballast, shingle and flint, whether or not heattreated</t>
  </si>
  <si>
    <t>Beans (Vigna spp., Phasolus spp.)</t>
  </si>
  <si>
    <t>Sweet corn</t>
  </si>
  <si>
    <t xml:space="preserve">Other vegetables </t>
  </si>
  <si>
    <t xml:space="preserve">Mixtures of vegetables </t>
  </si>
  <si>
    <t>Olives</t>
  </si>
  <si>
    <t>Capers</t>
  </si>
  <si>
    <t xml:space="preserve">Cucumbers and gherkins </t>
  </si>
  <si>
    <t>Other vegetables; mixtures of vegetables</t>
  </si>
  <si>
    <t>Onions</t>
  </si>
  <si>
    <t>Wood ears (Aurcularia spp.)</t>
  </si>
  <si>
    <t>Jelly fungi (Tremella spp.)</t>
  </si>
  <si>
    <t>Peas (Pisum sativum)</t>
  </si>
  <si>
    <t>Chickpeas (garbanzos)</t>
  </si>
  <si>
    <t xml:space="preserve">Beans of the species Vigna mungo (L.)Hepper or Vigna radiata (L.)Wilczek </t>
  </si>
  <si>
    <t xml:space="preserve">Small red (Adzuki) beans (Phaseolus or vigna angularis) </t>
  </si>
  <si>
    <t xml:space="preserve">Kidney beans, including white pea beans (Phaseolus vulgaris) </t>
  </si>
  <si>
    <t>Green beans, dry whole</t>
  </si>
  <si>
    <t>Green beans, split</t>
  </si>
  <si>
    <t>Dry whole</t>
  </si>
  <si>
    <t>Split</t>
  </si>
  <si>
    <t>Broad beans (vicia faba var. major) and horsebeans(Vicia faba var. equina, Vicia faba var.minor)</t>
  </si>
  <si>
    <t>Grams, dry whole</t>
  </si>
  <si>
    <t>Black matpe, dry whole</t>
  </si>
  <si>
    <t>Manioc (cassava)</t>
  </si>
  <si>
    <t>Sweet potatoes</t>
  </si>
  <si>
    <t>Desiccated</t>
  </si>
  <si>
    <t>In shell</t>
  </si>
  <si>
    <t>Shelled</t>
  </si>
  <si>
    <t>Chestnuts (Castanea spp.)</t>
  </si>
  <si>
    <t>Pistachios</t>
  </si>
  <si>
    <t xml:space="preserve">Areca (betel nuts) </t>
  </si>
  <si>
    <t>White Lauan, White Meranti, White Seraya, Yellow Meranti and Alan</t>
  </si>
  <si>
    <t>Wood slate</t>
  </si>
  <si>
    <t>NonConiferous</t>
  </si>
  <si>
    <t>Unworked or not further worked than sanded</t>
  </si>
  <si>
    <t>Surface covered with melamine impregnated paper</t>
  </si>
  <si>
    <t>Surface covered with decorative laminates of plastics</t>
  </si>
  <si>
    <t>Not mechanically worked or surface covered</t>
  </si>
  <si>
    <t>With at least one outer ply of tropical wood specified in Subheading Note1 to this Chapter</t>
  </si>
  <si>
    <t>Other, with at least one outer ply of nonconiferous wood</t>
  </si>
  <si>
    <t>With at least one ply of tropical wood specified in Subheading Note 1 to this Chapter</t>
  </si>
  <si>
    <t>Other, containing at least one layer of particle board</t>
  </si>
  <si>
    <t>Other, containing ar least one layer   of particle board</t>
  </si>
  <si>
    <t>Densified wood, in blocks, plates, strips or profile shapes.</t>
  </si>
  <si>
    <t>Wooden frames for paintings, photographs, mirrors or similar objects.</t>
  </si>
  <si>
    <t>Cases, boxes, crates, drums and similar packings; cabledrums</t>
  </si>
  <si>
    <t>Pallets, box pallets and other load boards; pallet collars</t>
  </si>
  <si>
    <t>Casks, barrels, vats, tubs and other coopers' products and parts thereof, of wood, including staves.</t>
  </si>
  <si>
    <t>Boot and shoe lasts</t>
  </si>
  <si>
    <t>Windows, french windows and their frames</t>
  </si>
  <si>
    <t>Doors and their frames and thresholds</t>
  </si>
  <si>
    <t>Parquet panels</t>
  </si>
  <si>
    <t>Shuttering for concrete constructional work</t>
  </si>
  <si>
    <t>Shingles and shakes</t>
  </si>
  <si>
    <t>Flouring panels</t>
  </si>
  <si>
    <t>Tableware and kitchenware, of wood.</t>
  </si>
  <si>
    <t>Statuettes and other ornaments, of wood</t>
  </si>
  <si>
    <t>Jewellery boxes</t>
  </si>
  <si>
    <t>Wood marquetry and inlaid wood</t>
  </si>
  <si>
    <t>Clothes hangers</t>
  </si>
  <si>
    <t>Natural cork, raw or simply prepared</t>
  </si>
  <si>
    <t>Natural cork, debacked or  roughly squared, or in rectangular (including square) blocks, plates, sheets or strip (including sharpedged blanks for corks or stoppers).</t>
  </si>
  <si>
    <t>Corks and stoppers</t>
  </si>
  <si>
    <t>Impregnated cork sheets</t>
  </si>
  <si>
    <t>Mats, matting and screens of vegetable materials</t>
  </si>
  <si>
    <t>Of vegetable materials</t>
  </si>
  <si>
    <t>Mechanical wood pulp.</t>
  </si>
  <si>
    <t>Chemical wood pulp, dissolving grades.</t>
  </si>
  <si>
    <t>Wood pulp obtained by a combination of mechanical and chemical pulping processes.</t>
  </si>
  <si>
    <t>Cotton linters pulp</t>
  </si>
  <si>
    <t xml:space="preserve">Pulps of fibres derived from recovered (waste and scrap)paper or paperboard </t>
  </si>
  <si>
    <t xml:space="preserve"> Knobs for light switches for motor cars and vehicles</t>
  </si>
  <si>
    <t>Sealed beam lamp units</t>
  </si>
  <si>
    <t>Auto bulbs</t>
  </si>
  <si>
    <t>Other, of a power not exceeding 200 W and for a voltage exceeding 100V</t>
  </si>
  <si>
    <t>For automotive vehicles</t>
  </si>
  <si>
    <t>For flash light</t>
  </si>
  <si>
    <t>Fluorescent, hot cathode</t>
  </si>
  <si>
    <t>Mercury or sodium vapour lamps; metal halide lamps</t>
  </si>
  <si>
    <t>Energy saving lamp</t>
  </si>
  <si>
    <t>Arclamps</t>
  </si>
  <si>
    <t>Infrared lamp</t>
  </si>
  <si>
    <t>Ultraviolet lamps</t>
  </si>
  <si>
    <t>Tungsten filament and lead in wire for bulbs and tube lights</t>
  </si>
  <si>
    <t>Base cap for bulbs and tube lights</t>
  </si>
  <si>
    <t>Parts for energy saving lamps</t>
  </si>
  <si>
    <t>Colour</t>
  </si>
  <si>
    <t xml:space="preserve">Television camera tubes; image converters and intensifiers; other  photocathode tubes </t>
  </si>
  <si>
    <t>Data/graphic display tubes, colour, with a phosphor dot screen pitch  smaller than 0.4 mm</t>
  </si>
  <si>
    <t xml:space="preserve">Data/graphic display tubes, black and white or other monochrome </t>
  </si>
  <si>
    <t>Other cathoderay tubes</t>
  </si>
  <si>
    <t>Magnetrons</t>
  </si>
  <si>
    <t>Klystrons</t>
  </si>
  <si>
    <t>Receiver or amplifier valves and tubes</t>
  </si>
  <si>
    <t xml:space="preserve">Of cathoderay tubes </t>
  </si>
  <si>
    <t>Diodes, other than photosensitive of light emitting diodes</t>
  </si>
  <si>
    <t>With a dissipation rate of less than 1 W</t>
  </si>
  <si>
    <t>Thyristors, diacs and triacs, other than photosensitive devices</t>
  </si>
  <si>
    <t>Photosensitive semicondutctor devices, including photovoltaic cells whether or not assembled in modules or made up into panels; light emitting diodes</t>
  </si>
  <si>
    <t xml:space="preserve">Other semiconductor devices </t>
  </si>
  <si>
    <t>Mounted piezoelectric crystals</t>
  </si>
  <si>
    <t>Cards incorporating an electronic integrated circuit (“ smart” cards)</t>
  </si>
  <si>
    <t>Digital</t>
  </si>
  <si>
    <t>Hybrid integrated circuits</t>
  </si>
  <si>
    <t>Electronic microassemblies</t>
  </si>
  <si>
    <t>Ion implanters for doping semiconductor materials</t>
  </si>
  <si>
    <t>Signal generators</t>
  </si>
  <si>
    <t>Machines and apparatus for electroplating, electrolysis or electrophoresis</t>
  </si>
  <si>
    <t>Electric fence energisers</t>
  </si>
  <si>
    <t>Proximity cards and tags</t>
  </si>
  <si>
    <t>Of machines of heading 8543.1900 &amp; 8543.2000</t>
  </si>
  <si>
    <t xml:space="preserve">Enamelled wire with nylon cover </t>
  </si>
  <si>
    <t>Coaxial cable and other coaxial electric conductors</t>
  </si>
  <si>
    <t>Scissors, tailors' shears and similar shears, and blades therefor.</t>
  </si>
  <si>
    <t>Paper knives, letter openers, erasing knives, pencil sharpeners and blades therefor</t>
  </si>
  <si>
    <t>Manicure or pedicure sets and instruments (including nail files)</t>
  </si>
  <si>
    <t>Sets of assorted articles containing at least one article plated with precious metal</t>
  </si>
  <si>
    <t>Other sets of assorted articles</t>
  </si>
  <si>
    <t>Plated with precious metal</t>
  </si>
  <si>
    <t>Spoons</t>
  </si>
  <si>
    <t xml:space="preserve">Forks </t>
  </si>
  <si>
    <t>Padlocks</t>
  </si>
  <si>
    <t>Door locks for vehicles of sub  heading 8704.3190; Locks, meant for vehicles of heading 87.11</t>
  </si>
  <si>
    <t>Locks of a kind used for furniture</t>
  </si>
  <si>
    <t>Other locks</t>
  </si>
  <si>
    <t>Clasps and frames with clasps, incorporating locks</t>
  </si>
  <si>
    <t>For the vehicles of heading  87.03</t>
  </si>
  <si>
    <t xml:space="preserve"> For vehicles of headings 8704.2190 and 8704.3190</t>
  </si>
  <si>
    <t xml:space="preserve"> Bumpers (sheet metal) for vehicles of sub  heading 8701.2090</t>
  </si>
  <si>
    <t xml:space="preserve"> Following components for motor cars of heading 87.03</t>
  </si>
  <si>
    <t xml:space="preserve"> Following components for vehicles of heading 8703.2113</t>
  </si>
  <si>
    <t xml:space="preserve"> Front bumper ( sheet metal part ) for vehicles of subheading 8703.3223</t>
  </si>
  <si>
    <t xml:space="preserve"> Front bumper and parts thereof for vehicles of sub  headings 8704.2190 and 8704.3190</t>
  </si>
  <si>
    <t xml:space="preserve"> Bumper (sheet metal type) and parts thereof for vehicles of sub  headings 8704.2219, 8704.2299 and 8704.2390</t>
  </si>
  <si>
    <t xml:space="preserve"> Bumpers and parts thereof for vehicles of sub  heading 8703.2115</t>
  </si>
  <si>
    <t xml:space="preserve"> Front bumpers for vehicles of sub  heading 8703.3225</t>
  </si>
  <si>
    <t>Safety seat belts' For motor cars of heading 87.03 and vehicles of subheadings 8703.2113, 8703.2193, 8703.3223, 8703.3225, 8704.2190 and 8704.3190</t>
  </si>
  <si>
    <t xml:space="preserve"> Following components for vehicles of sub  heading 8701.2090</t>
  </si>
  <si>
    <t xml:space="preserve"> Following components for  vehicles of sub  headings 8702.1090 and 8702.9090</t>
  </si>
  <si>
    <t xml:space="preserve"> Following components for vehicles of subheading 8703.2113</t>
  </si>
  <si>
    <t xml:space="preserve"> Following components for vehicles of subheading 8703.2193</t>
  </si>
  <si>
    <t xml:space="preserve"> Following components for vehicles of subheading 8703.3223</t>
  </si>
  <si>
    <t xml:space="preserve"> Parts and accessories of bodies (including cabs) for vehicles of sub  heading 8703.2115</t>
  </si>
  <si>
    <t xml:space="preserve"> Following components for vehicles of sub  heading 8703.3225</t>
  </si>
  <si>
    <t>Following components for vehicles of sub  heading 8704.2190</t>
  </si>
  <si>
    <t>Following components for vehicles of sub  heading 8704.2219</t>
  </si>
  <si>
    <t xml:space="preserve"> Following components for vehicles of sub  heading 8704.2299</t>
  </si>
  <si>
    <t xml:space="preserve"> Following components for vehicles of sub  heading 8704.2390</t>
  </si>
  <si>
    <t xml:space="preserve"> Following components for vehicles of sub  heading 8704.3190</t>
  </si>
  <si>
    <t>Mounted brake linings; For vehicles of sub headings 8703.2115 and  8704.3190</t>
  </si>
  <si>
    <t xml:space="preserve"> Following components for vehicles of heading 87.01 </t>
  </si>
  <si>
    <t xml:space="preserve"> Following components for vehicles of heading 87.02  </t>
  </si>
  <si>
    <t xml:space="preserve"> Following components for vehicles of heading 8703</t>
  </si>
  <si>
    <t>Million Rs.</t>
  </si>
  <si>
    <t>Million USD</t>
  </si>
  <si>
    <t xml:space="preserve"> For vehicles of subheadings 8703.2113 and, 8704.3190</t>
  </si>
  <si>
    <t>Of a cylinder capacity exceeding 1,000 cc</t>
  </si>
  <si>
    <t>Gas engines</t>
  </si>
  <si>
    <t>Of a kind used for the propulsion of vehicles of chapter 87</t>
  </si>
  <si>
    <t>Marine propulsion engines</t>
  </si>
  <si>
    <t xml:space="preserve"> For agricultural tractors of sub  heading 8701.9020</t>
  </si>
  <si>
    <t>Other engines</t>
  </si>
  <si>
    <t>For aircraft engines</t>
  </si>
  <si>
    <t>Rings for pistons of vehicles of Chapter 87</t>
  </si>
  <si>
    <t xml:space="preserve"> For engines as well as of vehicles of heading 87.11</t>
  </si>
  <si>
    <t>Cyclinder heads for vehicles of Chapter 87</t>
  </si>
  <si>
    <t>Inlet or exhaust valves for vehicles of Chapter 87</t>
  </si>
  <si>
    <t xml:space="preserve"> Crank case and crank case covers for engines as well as  of vehicles of heading 87.11</t>
  </si>
  <si>
    <t xml:space="preserve"> Cylinder head covers for engines as well as of vehicles of heading 87.11</t>
  </si>
  <si>
    <t xml:space="preserve"> Intake manifold for automotive engines  as well as of motor cars of heading 8703 (not exceeding 800cc) and vehicles of subheadings 8703.2113 and 8704.3190</t>
  </si>
  <si>
    <t xml:space="preserve"> Cover cylinder head for automotive engines  as well as of motor cars of heading 8703 (not exceeding 800cc)and vehicles of subheading 8703.2113 and 8704.3190</t>
  </si>
  <si>
    <t xml:space="preserve"> Oil pan, for automotive engines as well as for motor cars of heading 87.03(not exceeding 1200cc) and vehicles of subheading 8703.2113 and 8704.3190                                </t>
  </si>
  <si>
    <t xml:space="preserve"> Timing belt cover (Steel Sheet / Plastic) for automotive engines as well as of motor cars of heading 8703 and vehicles of subheadings 8703.2113, 8703.2193 and 8704.3190</t>
  </si>
  <si>
    <t xml:space="preserve"> Exhaust manifold (Iron Casting Type) for automotive engines as well as of motor cars of heading 8703 and vehicles of subheading 8703.2113 and 8704.3190</t>
  </si>
  <si>
    <t xml:space="preserve"> (1)Oil strainer for automotive engines as well as of motor cars of heading 8703 (not exceeding 1200cc) and vehicles of subheadings 8703.2113, 8703.2193 and 8704.3190;</t>
  </si>
  <si>
    <t>Parts for marine engines</t>
  </si>
  <si>
    <t>CNG kits for vehicles of Chapter 87</t>
  </si>
  <si>
    <t>Cylinders for vehicles of Chapter 87</t>
  </si>
  <si>
    <t>Cyclinder blocks for vehicles of Chapter 87</t>
  </si>
  <si>
    <t>Cylinder liners for vehicles of Chapter 87</t>
  </si>
  <si>
    <t xml:space="preserve"> Exhaust manifold, inlet manifold, blanking plate / cover, scoop / lube oil reservoir, oil pan / sump with base, bracket rocker shaft, with or without support, tappet cover, timing case, Hub for idler gear and timing cover for agricultural tractors of sub  heading 8701.9020 (excluding 4x4 tractors)</t>
  </si>
  <si>
    <t xml:space="preserve"> Connecting rod cap, tappets / push rods and rocker arm for agricultural tractors (upto 80 HP) of sub  heading 8701.9020. </t>
  </si>
  <si>
    <t xml:space="preserve">  (1) Piston assembly and parts thereof and connecting rod for agricultural tractors (upto 55HP)of sub  heading 8701.9020. </t>
  </si>
  <si>
    <t>Of a power not exceeding 1,000kW</t>
  </si>
  <si>
    <t>Of a power exceeding 1,000kW but not exceeding 10,000kW</t>
  </si>
  <si>
    <t xml:space="preserve">Of a power exceeding 10,000 kW  </t>
  </si>
  <si>
    <t>For machines of heading 8410.1100</t>
  </si>
  <si>
    <t>Of a thrust not exceeding 25kN</t>
  </si>
  <si>
    <t>Of a thrust exceeding 25kN</t>
  </si>
  <si>
    <t>Of a power not exceeding 1,100kW</t>
  </si>
  <si>
    <t>Of a power exceeding 1,100kW</t>
  </si>
  <si>
    <t>Of a power not exceeding 5,000kW</t>
  </si>
  <si>
    <t>Of a power exceeding 5,000kW</t>
  </si>
  <si>
    <t>Of turbojets or turbopropellers</t>
  </si>
  <si>
    <t>Reaction engines other than turbojets</t>
  </si>
  <si>
    <t>Linear acting (cylinders)</t>
  </si>
  <si>
    <t>Wind engines (wind mills)</t>
  </si>
  <si>
    <t xml:space="preserve"> For machines of heading 8412.3900 and 8412.8010  
</t>
  </si>
  <si>
    <t xml:space="preserve"> For machines of heading 8412.1000, 8412.2100, 8412.2900 &amp; 8412.3100  
</t>
  </si>
  <si>
    <t>Pumps for dispensing fuel or lubricants, of the type used in fillingstations or in garages</t>
  </si>
  <si>
    <t>Pumps for dispensing chemicals, fitted with sensor</t>
  </si>
  <si>
    <t xml:space="preserve">Hand pumps, other than those of subheading 8413.11 or  8413.19 </t>
  </si>
  <si>
    <t>Diesel fuel injection pumps for vehicles of Chapter 87</t>
  </si>
  <si>
    <t xml:space="preserve"> Oil pump assembly for vehicles of subheading 8701.9020</t>
  </si>
  <si>
    <t xml:space="preserve"> Oil pump assembly for motor cars of heading 8703( not exceeding 800cc) and vehicles of subheadings 8703.2113 and 8704.3190</t>
  </si>
  <si>
    <t xml:space="preserve"> Water pump for internal combustion piston engines for motor cars of heading 8703 and vehicles of subheading 8703.2113 and 8704.3190 </t>
  </si>
  <si>
    <t xml:space="preserve"> Water pump for internal combustion piston engines for vehicles of subheading 8701.9020</t>
  </si>
  <si>
    <t>Concrete pumps</t>
  </si>
  <si>
    <t>Other reciprocating positive displacement pumps</t>
  </si>
  <si>
    <t>Other rotary positive displacement pumps</t>
  </si>
  <si>
    <t>Other centrifugal pumps</t>
  </si>
  <si>
    <t>Geared pumps</t>
  </si>
  <si>
    <t>Liquid elevators</t>
  </si>
  <si>
    <t>Stainless steel impellers</t>
  </si>
  <si>
    <t>Stainless steel fabricated laser welded chamber for pump bowl assembly</t>
  </si>
  <si>
    <t xml:space="preserve">Other parts for machines of heading 8413.1910, 8413.4000, 8413.8110, 8413.8120 &amp; 8413.8130 </t>
  </si>
  <si>
    <t xml:space="preserve">Other parts for machines of heading 8413.1100 </t>
  </si>
  <si>
    <t>Of liquid elevators</t>
  </si>
  <si>
    <t>Vacuum pumps</t>
  </si>
  <si>
    <t>Hand or foot operated air pumps</t>
  </si>
  <si>
    <t xml:space="preserve">Used with nonCFC/HCFC gases       </t>
  </si>
  <si>
    <t>Air compressors mounted on a wheeled chassis for towing</t>
  </si>
  <si>
    <t>Ceiling fan</t>
  </si>
  <si>
    <t>Pedestal fan</t>
  </si>
  <si>
    <t>Table fan</t>
  </si>
  <si>
    <t>Exhaust fan</t>
  </si>
  <si>
    <t>Blowers</t>
  </si>
  <si>
    <t>Hoods having a maximum horizontal side not exceeding 120 cm</t>
  </si>
  <si>
    <t>Air curtains</t>
  </si>
  <si>
    <t xml:space="preserve"> Of machines of heading 8414.1000 and 8414.3010</t>
  </si>
  <si>
    <t xml:space="preserve"> Of machines of heading 8414.3090</t>
  </si>
  <si>
    <t>Window or wall type</t>
  </si>
  <si>
    <t>Self contained or split type comprising of inner and outer unit whether or not imported separately</t>
  </si>
  <si>
    <t xml:space="preserve"> For motor cars of heading 8703 and vehicles of subheadings 8703.2113 and 8703.2193 </t>
  </si>
  <si>
    <t>Air conditioning machines with engine fitted on a common base for buses</t>
  </si>
  <si>
    <t>Other air conditioning machines for motor cars and vehicles</t>
  </si>
  <si>
    <t>Incorporating a refrigerating unit and a valve for reversal of the cooling/heat cycle (reversible heat pumps)</t>
  </si>
  <si>
    <t>Other, incorporating a refrigerating unit</t>
  </si>
  <si>
    <t>Not incorporating a refrigerating unit</t>
  </si>
  <si>
    <t>Evaporators enamelled and coated for antirust purposes</t>
  </si>
  <si>
    <t>Condensors</t>
  </si>
  <si>
    <t>Covers for inner body.</t>
  </si>
  <si>
    <t xml:space="preserve">Furnace burners for liquid fuel </t>
  </si>
  <si>
    <t>Other furnace burners, including combination burners</t>
  </si>
  <si>
    <t>Mechanical stokers, including their mechanical grates, mechanical ash dischargers and similar appliances</t>
  </si>
  <si>
    <t xml:space="preserve">Kilns </t>
  </si>
  <si>
    <t>Bakery ovens, including biscuit ovens</t>
  </si>
  <si>
    <t>Combined refrigeratorfreezers, fitted with separate external doors</t>
  </si>
  <si>
    <t>Compressiontype</t>
  </si>
  <si>
    <t>Absorptiontype, electrical</t>
  </si>
  <si>
    <t>Freezers of the chest type, not exceeding 800 l capacity</t>
  </si>
  <si>
    <t>Freezers of the upright type, not exceeding 900 l capacity</t>
  </si>
  <si>
    <t>Other refrigerating or freezing chests, cabinets, display counters, showcases and similar refrigerating or freezing furniture</t>
  </si>
  <si>
    <t>Milk chillers above 3000 litre capacity</t>
  </si>
  <si>
    <t>Furniture designed to receive refrigerating or freezing equipment</t>
  </si>
  <si>
    <t>Evaporators (roll bond type)</t>
  </si>
  <si>
    <t>Wire condensers</t>
  </si>
  <si>
    <t>Of machine of heading 8418.6110</t>
  </si>
  <si>
    <t xml:space="preserve">Instantaneous gas water heaters </t>
  </si>
  <si>
    <t>Medical, surgical or laboratory sterilisers</t>
  </si>
  <si>
    <t>For agricultural products</t>
  </si>
  <si>
    <t xml:space="preserve"> Steering wheels (non air bag/ non PU foamed type) for motor cars of heading 87.03 not exceeding 1200cc and vehicles of subheadings 8703.2113, 8703.2193 and 8704.3190; steering knuckle arm left and steering drag link for vehicles of sub heading 8704.2190</t>
  </si>
  <si>
    <t xml:space="preserve"> Steering gears and links for motor cars of heading 87.03, not exceeding 800 cc</t>
  </si>
  <si>
    <t xml:space="preserve"> Covers for steering column for motor cars of heading 87.03 and vehicles of subheading 8703.2113 </t>
  </si>
  <si>
    <t xml:space="preserve"> Stearing column for vehicles of subheading 8703.2113</t>
  </si>
  <si>
    <t xml:space="preserve"> (1) Bracket steering gear box for vehicles of sub heading 8703.2113; </t>
  </si>
  <si>
    <t xml:space="preserve"> Steering wheels (non foamed) for vehicles of sub  heading 8704.2219</t>
  </si>
  <si>
    <t xml:space="preserve"> Covers steering shaft for vehicles of sub  heading 8704.2219</t>
  </si>
  <si>
    <t xml:space="preserve"> Steering wheels, stearing columns (fixed) and steering boxes (manual) for agricultural tractors of sub  heading 8701.9020</t>
  </si>
  <si>
    <t xml:space="preserve">For vehicles of heading 8701.2090 </t>
  </si>
  <si>
    <t xml:space="preserve"> Following components,of agricultural tractors of sub  heading 8701.9020</t>
  </si>
  <si>
    <t xml:space="preserve"> Following components for vehicles of sub  headings 8702.1090 and 8702.9090</t>
  </si>
  <si>
    <t xml:space="preserve"> Following components for vehicles of heading 8703.3223</t>
  </si>
  <si>
    <t xml:space="preserve"> Following components for vehicles of sub heading 8703.2115</t>
  </si>
  <si>
    <t xml:space="preserve"> Following components for vehicles of sub  heading 8704.2190</t>
  </si>
  <si>
    <t xml:space="preserve"> Following components, for vehicles of sub  heading 8704.2219</t>
  </si>
  <si>
    <t xml:space="preserve"> Following components, for vehicles of sub  heading 8704.2299</t>
  </si>
  <si>
    <t xml:space="preserve"> Following components, for vehicles of sub  heading 8403.2390</t>
  </si>
  <si>
    <t xml:space="preserve"> Following components, for vehicles of sub  heading 8704.3190</t>
  </si>
  <si>
    <t>Electrical</t>
  </si>
  <si>
    <t>Auto rickshaw in CBU condition</t>
  </si>
  <si>
    <t>Motorcycles in CKD/SKD condition</t>
  </si>
  <si>
    <t xml:space="preserve">Bicycles and other cycles (including delivery tricycles), not motorised. </t>
  </si>
  <si>
    <t>Not mechanically propelled</t>
  </si>
  <si>
    <t>Saddles</t>
  </si>
  <si>
    <t xml:space="preserve"> Following components for vehicles of heading 87.11</t>
  </si>
  <si>
    <t>Of carriages for disabled persons</t>
  </si>
  <si>
    <t>Frames and forks, and parts thereof</t>
  </si>
  <si>
    <t>Wheel rims and spokes</t>
  </si>
  <si>
    <t>Brakes, including coaster braking hubs and hub brakes,and parts thereof</t>
  </si>
  <si>
    <t>Pedals and crankgear, and parts thereof</t>
  </si>
  <si>
    <t>Baby carriages and parts thereof.</t>
  </si>
  <si>
    <t>Gliders and hang gliders</t>
  </si>
  <si>
    <t>Of an unladen weight not exceeding 2,000 kg</t>
  </si>
  <si>
    <t>Of an unladen weight exceeding 2,000 kg</t>
  </si>
  <si>
    <t xml:space="preserve">Aeroplanes and other aircraft, of an unladen weight not exceeding 2,000 kg </t>
  </si>
  <si>
    <t>Aeroplanes and other aircraft, of an unladen weight exceeding 2,000 kg but not exceeding 15,000 kg</t>
  </si>
  <si>
    <t xml:space="preserve">Aeroplanes and other aircraft, of an unladen weight exceeding 15,000 kg </t>
  </si>
  <si>
    <t>Spacecraft (including satellites) and suborbital and spacecraft launch vehicles</t>
  </si>
  <si>
    <t>Propellers and rotors and parts thereof</t>
  </si>
  <si>
    <t>Undercarriages and parts thereof</t>
  </si>
  <si>
    <t>Other parts of aeroplanes or helicopters</t>
  </si>
  <si>
    <t>Parachutes (including dirigible parachutes and paragliders) and rotochutes; parts thereof and accessories thereto.</t>
  </si>
  <si>
    <t xml:space="preserve">Aircraft launching gear and parts thereof; deckarrestor or similar gear and parts thereof </t>
  </si>
  <si>
    <t>Air combat simulators and parts thereof</t>
  </si>
  <si>
    <t>Other vessels for the transport of goods and other vessels for the transport of both persons and goods</t>
  </si>
  <si>
    <t>Fishing vessels; factory ships and other vessels for processing or preserving fishery products.</t>
  </si>
  <si>
    <t>Inflatable</t>
  </si>
  <si>
    <t>Sailboats, with or without auxiliary motor</t>
  </si>
  <si>
    <t>Motorboats, other than outboard motorboats</t>
  </si>
  <si>
    <t>Tugs and pusher craft.</t>
  </si>
  <si>
    <t>Dredgers</t>
  </si>
  <si>
    <t>Floating or submersible drilling or production platforms</t>
  </si>
  <si>
    <t>Warships</t>
  </si>
  <si>
    <t>Inflatable rafts</t>
  </si>
  <si>
    <t>Vessels and other floating structures for breaking up.</t>
  </si>
  <si>
    <t>Optical fibres, optical fibre bundles and cables</t>
  </si>
  <si>
    <t xml:space="preserve">Sheets and plates of polarising material </t>
  </si>
  <si>
    <t>Contact lenses</t>
  </si>
  <si>
    <t>Spectacle lenses of glass</t>
  </si>
  <si>
    <t>Spectacle lenses of other materials</t>
  </si>
  <si>
    <t>Capaciters decks of metal or plastic with terminals or connectors</t>
  </si>
  <si>
    <t>Terminals</t>
  </si>
  <si>
    <t>Fixed carbon resistors, composition or film types</t>
  </si>
  <si>
    <t xml:space="preserve"> For motor cars of heading 8703 and vehicles of subheadings   8703.2113, 8703.2115, 8703.2193, 8703.3223, 8703.3225 and 8704.3190</t>
  </si>
  <si>
    <t xml:space="preserve"> For motor cars of heading 8703 not exceeding 1200cc  and vehicles of subheadings 8703.2113, 8703.2193, 8703.3223, 8704.2190,  8704.3190 and 8703.3225</t>
  </si>
  <si>
    <t>Sound signalling equipment' For vehicles of subheadings  8703.2113, 8703.2115, 8703.2193, 8703.3225, 8704.2190, 8704.3190 and heading 87.11</t>
  </si>
  <si>
    <t xml:space="preserve"> For vehicles of subheadings 8701.9020, 8702.1090 and 8702.9090</t>
  </si>
  <si>
    <t xml:space="preserve"> Gaskets and joints for agricultural tractors of sub  heading 8701.9020 (excluding 4x4 tractors)</t>
  </si>
  <si>
    <t xml:space="preserve"> Gaskets for water pump, inlet pipe and cylinder block plate for vehicles of heading 8703.2193</t>
  </si>
  <si>
    <t>Metal Jacketed gaskets</t>
  </si>
  <si>
    <t>Ships' or boats' propellers and blades therefor</t>
  </si>
  <si>
    <t>Oil seals for vehicles of chapter 87</t>
  </si>
  <si>
    <t>Measuring less than 125 decitex (exceeding 80 metric number)</t>
  </si>
  <si>
    <t>Measuring 714.29 decitex or more (not exceeding 14 metric number)</t>
  </si>
  <si>
    <t>Measuring less than 232.56 decitex but not less than 192.31 decitex (exceeding 43 metric number but not exceeding 52 metric number)</t>
  </si>
  <si>
    <t>Measuring less than 125 decitex but not less than 106.38 decitex (exceeding 80 metric number but not exceeding 94 metric number)</t>
  </si>
  <si>
    <t>Measuring less than 106.38 decitex but not less than 83.33 decitex (exceeding 94 metric number but not exceeding 120 metric number)</t>
  </si>
  <si>
    <t xml:space="preserve">Measuring less than 83.33 decitex (exceeding 120 metric number) </t>
  </si>
  <si>
    <t>Measuring per single yarn 714.29 decitex or more (not exceeding 14  metric number per single yarn)</t>
  </si>
  <si>
    <t>Measuring per single yarn less than 714.29 decitex but not less than 232.56 decitex (exceeding 14 metric number but not exceeding 43 metric number per single yarn)</t>
  </si>
  <si>
    <t>Measuring per single yarn less than 232.56 decitex but not less than 192.31 decitex (exceeding 43 metric number but not exceeding 52 metric number per single yarn)</t>
  </si>
  <si>
    <t xml:space="preserve">Measuring per single yarn less than 192.31 decitex but not less than 125 decitex (exceeding 52 metric number but not exceeding 80 metric number per single yarn) </t>
  </si>
  <si>
    <t>Measuring per single yarn less than 125 decitex (exceeding 80 metric number per single yarn)</t>
  </si>
  <si>
    <t>Measuring per single yarn 714.29 decitex or more (not exceeding 14 metric number per single yarn)</t>
  </si>
  <si>
    <t>Measuring per single yarn less than 192.31 decitex but not less than 125 decitex (exceeding 52 metric number but not exceeding 80 metric number per single yarn)</t>
  </si>
  <si>
    <t xml:space="preserve">Measuring per single yarn less than 125 decitex but not less than 106.38 decitex (exceeding 80 metric number but not exceeding 94 metric number per single yarn) </t>
  </si>
  <si>
    <t xml:space="preserve">Measuring per single yarn less than 106.38 decitex but not less than 83.33 decitex (exceeding 94 metric number but not exceeding 120 metric number per single yarn) </t>
  </si>
  <si>
    <t xml:space="preserve">Seed </t>
  </si>
  <si>
    <t xml:space="preserve">Other </t>
  </si>
  <si>
    <t>Tomatoes, fresh or chilled.</t>
  </si>
  <si>
    <t>Onions and shallots</t>
  </si>
  <si>
    <t>Garlic</t>
  </si>
  <si>
    <t>Leeks and other alliaceous vegetables</t>
  </si>
  <si>
    <t>Cauliflowers and headed broccoli</t>
  </si>
  <si>
    <t>Brussels sprouts</t>
  </si>
  <si>
    <t>Cabbage lettuce (head lettuce)</t>
  </si>
  <si>
    <t xml:space="preserve">Witloof chicory (cichorium intybus var.foliosum)  </t>
  </si>
  <si>
    <t xml:space="preserve">Carrots and turnips </t>
  </si>
  <si>
    <t>Cucumbers and gherkins fresh or  chilled.</t>
  </si>
  <si>
    <t xml:space="preserve">Peas (Pisum sativum) </t>
  </si>
  <si>
    <t xml:space="preserve">Beans (Vigna spp., Phaseolus spp.) </t>
  </si>
  <si>
    <t>Other leguminous vegetables</t>
  </si>
  <si>
    <t>Globe artichokes</t>
  </si>
  <si>
    <t>Asparagus</t>
  </si>
  <si>
    <t xml:space="preserve">Aubergines (eggplants) </t>
  </si>
  <si>
    <t xml:space="preserve">Celery other than celeriac </t>
  </si>
  <si>
    <t xml:space="preserve">Seat parts made of foam, head/ arm rests and seat frames for vehciles of subheadings 8701.2090, 8701.9020,8702.1090, 8702.9090, 8704.2219, 8704.2299 and 8704.2390  </t>
  </si>
  <si>
    <t>Nonelectric lamps and lighting fittings</t>
  </si>
  <si>
    <t>Illuminated signs, illuminated nameplates and the like</t>
  </si>
  <si>
    <t xml:space="preserve">Of chandelier </t>
  </si>
  <si>
    <t>Dolls, whether or not dressed</t>
  </si>
  <si>
    <t>Garments and accessories therefor, footwear and headgear</t>
  </si>
  <si>
    <t>Fats of bovine animals, sheep or goats, other than those of heading 15.03.</t>
  </si>
  <si>
    <t xml:space="preserve">Lard stearin, lard oil </t>
  </si>
  <si>
    <t>Fishliver oils and their fractions</t>
  </si>
  <si>
    <t>Fats and oils and their fractions, of fish, other than liver oils</t>
  </si>
  <si>
    <t>Fats and oils and their fractions, of marine mammals</t>
  </si>
  <si>
    <t>Lanolin</t>
  </si>
  <si>
    <t>Other animal fats and oils and their fractions, whether or not refined, but not chemically modified.</t>
  </si>
  <si>
    <t>Crude oil, whether or not degummed</t>
  </si>
  <si>
    <t>Rs.9050/ MT</t>
  </si>
  <si>
    <t>Rs.10200/MT</t>
  </si>
  <si>
    <t>Crude oil</t>
  </si>
  <si>
    <t>Rs.13150/MT</t>
  </si>
  <si>
    <t>Rs.14300/MT</t>
  </si>
  <si>
    <t>Virgin</t>
  </si>
  <si>
    <t>Rs.5000/ MT</t>
  </si>
  <si>
    <t>Rs.6000/MT</t>
  </si>
  <si>
    <t>Other oils and their  fractions,obtained solely from olives, whether or not refined, but not chemically modified, including blends of these oils or fractions with oils or fractions of heading 15.09.</t>
  </si>
  <si>
    <t xml:space="preserve">Crude oil </t>
  </si>
  <si>
    <t>Rs.9500/ MT</t>
  </si>
  <si>
    <t>Palm stearin</t>
  </si>
  <si>
    <t>RBD Palm Oil</t>
  </si>
  <si>
    <t>Rs.10800/ MT</t>
  </si>
  <si>
    <t>Palm olein</t>
  </si>
  <si>
    <t>Rs.10800/MT</t>
  </si>
  <si>
    <t>Rs.15000/MT</t>
  </si>
  <si>
    <t>Rs.16800/MT</t>
  </si>
  <si>
    <t>Crude oil, whether or not gossypol has been removed</t>
  </si>
  <si>
    <t>Rs.9050/MT</t>
  </si>
  <si>
    <t>Rs.9500/MT</t>
  </si>
  <si>
    <t>Rs.16600/MT</t>
  </si>
  <si>
    <t>Castor oil and its fractions</t>
  </si>
  <si>
    <t>Tung oil and its fractions:</t>
  </si>
  <si>
    <t>Sesame oil and its fractions</t>
  </si>
  <si>
    <t>Animal fats and oils and their fractions</t>
  </si>
  <si>
    <t>Vegetable fats and their fractions</t>
  </si>
  <si>
    <t>Vegetable oils and their fractions</t>
  </si>
  <si>
    <t>Margarine, excluding liquid margarine</t>
  </si>
  <si>
    <t>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t>
  </si>
  <si>
    <t xml:space="preserve">Glycerol, crude; glycerol waters and glycerol lyes. </t>
  </si>
  <si>
    <t>Vegetable waxes</t>
  </si>
  <si>
    <t>Bees wax</t>
  </si>
  <si>
    <t>Of animals or vegetable waxes</t>
  </si>
  <si>
    <t xml:space="preserve">Sausages and similar products, of meat, meat offal or blood; food preparations based  on these products.  </t>
  </si>
  <si>
    <t xml:space="preserve">Homogenised preparations </t>
  </si>
  <si>
    <t xml:space="preserve">Of liver of any animal </t>
  </si>
  <si>
    <t>Of turkeys</t>
  </si>
  <si>
    <t>Of fowls of the species Gallus domesticus</t>
  </si>
  <si>
    <t xml:space="preserve">Hams and cuts thereof </t>
  </si>
  <si>
    <t>Of bovine animals</t>
  </si>
  <si>
    <t>Other, including preparations of blood of any animal</t>
  </si>
  <si>
    <t xml:space="preserve">Extracts and juices of meat, fish or crustaceans, molluscs or other aquatic invertebrates. </t>
  </si>
  <si>
    <t>Salmon</t>
  </si>
  <si>
    <t>Herrings</t>
  </si>
  <si>
    <t>Sardines, sardinella and brisling or sprats</t>
  </si>
  <si>
    <t>Tunas, skipjack and bonito (Sarda spp.)</t>
  </si>
  <si>
    <t>Mackerel</t>
  </si>
  <si>
    <t>Anchovies</t>
  </si>
  <si>
    <t>Fish maws</t>
  </si>
  <si>
    <t>Fish fillet</t>
  </si>
  <si>
    <t xml:space="preserve">Caviar and cavier substitutes </t>
  </si>
  <si>
    <t>Crab</t>
  </si>
  <si>
    <t>Lobster</t>
  </si>
  <si>
    <t xml:space="preserve">Other crustaceans </t>
  </si>
  <si>
    <t>Cane sugar</t>
  </si>
  <si>
    <t>Beet sugar</t>
  </si>
  <si>
    <t>Containing added flavouring or colouring matter</t>
  </si>
  <si>
    <t>White crystalline cane sugar</t>
  </si>
  <si>
    <t>For toilet use (including medicated products)</t>
  </si>
  <si>
    <t>Other:</t>
  </si>
  <si>
    <t>Soap in other forms</t>
  </si>
  <si>
    <t xml:space="preserve">Organic surface active products and preparations for washing the skin, in the form of liquid or cream and put up for retail sale, whether or not containing soap </t>
  </si>
  <si>
    <t>Sulphonic acid(Soft)</t>
  </si>
  <si>
    <t>Pharmaceutical grade</t>
  </si>
  <si>
    <t>Other than in retail packing</t>
  </si>
  <si>
    <t>Nonionic</t>
  </si>
  <si>
    <t xml:space="preserve"> Cocoamidopropyl betaine (CAPB)</t>
  </si>
  <si>
    <t>Preparations put up for retail sale</t>
  </si>
  <si>
    <t>Of a kind used in the paper or like industries</t>
  </si>
  <si>
    <t>Of a kind used in the textile or like industries</t>
  </si>
  <si>
    <t>Greases</t>
  </si>
  <si>
    <t>Fat liquours</t>
  </si>
  <si>
    <t xml:space="preserve">Mould release preparations </t>
  </si>
  <si>
    <t>Of chemically modified lignite</t>
  </si>
  <si>
    <t>Of poly(oxyethylene) (polyethylene glycol)</t>
  </si>
  <si>
    <t>Prepared wax including sealing waxes</t>
  </si>
  <si>
    <t xml:space="preserve">For footwear </t>
  </si>
  <si>
    <t>For leather</t>
  </si>
  <si>
    <t>Polishes, creams and similar preparations for the maintenance of wooden furniture, floors or other woodwork</t>
  </si>
  <si>
    <t>Polishes and similar preparations for coachwork, other than metal Polishes</t>
  </si>
  <si>
    <t>Scouring pastes and powders and other scouring preparations</t>
  </si>
  <si>
    <t>Candles, tapers and the like.</t>
  </si>
  <si>
    <t>Dental wax and other preparations for use in dentistry</t>
  </si>
  <si>
    <t>Casein</t>
  </si>
  <si>
    <t>Milk albumin, including concentrates of two or more whey proteins</t>
  </si>
  <si>
    <t>Gelatin</t>
  </si>
  <si>
    <t>Gelatin of pharmaceutical grade</t>
  </si>
  <si>
    <t>Peptones and their derivatives; other protein substances and their derivatives, not elsewhere specified or included; hide powder, whether or not chromed.</t>
  </si>
  <si>
    <t>Dextrins</t>
  </si>
  <si>
    <t>Dextrins of pharmaceutical grade</t>
  </si>
  <si>
    <t>Starch based glues</t>
  </si>
  <si>
    <t>Dextrin  based glues</t>
  </si>
  <si>
    <t>Products suitable for use as glues or adhesives, put up for retail sale as glues or adhesives, not exceeding a net weight of 1 kg</t>
  </si>
  <si>
    <t>Shoe adhesives</t>
  </si>
  <si>
    <t>Sealant having methyl ethyl ketone from 60% to 70% and ethyle acetate from 10% to 20%.</t>
  </si>
  <si>
    <t>Rennet and concentrates thereof</t>
  </si>
  <si>
    <t>Propellent powders</t>
  </si>
  <si>
    <t>Prepared explosives, other than propellent powders</t>
  </si>
  <si>
    <t>Safety fuses; detonating fuses; percussion or detonating caps; igniters; electric detonators.</t>
  </si>
  <si>
    <t>Matches, other than pyrotechnic articles of heading 36.04.</t>
  </si>
  <si>
    <t xml:space="preserve">Liquid or liquefied gas fuels in containers of a  kind used for filling or refilling cigarette or similar lighters and of a capacity not exceeding 300cm3        </t>
  </si>
  <si>
    <t>For Xray</t>
  </si>
  <si>
    <t>Instant print film</t>
  </si>
  <si>
    <t>Of a kind used in textile printing</t>
  </si>
  <si>
    <t>For colour photgraphy (polychrome)</t>
  </si>
  <si>
    <t>For colour photography (polychrome)</t>
  </si>
  <si>
    <t>Other, with silver halide emulsion</t>
  </si>
  <si>
    <t>Of a width exceeding 610mm and of a length exceeding 200m, for colour photography (polychrome)</t>
  </si>
  <si>
    <t>Of a width exceeding 610 mm and of a length exceeding 200m, other than for colour photography</t>
  </si>
  <si>
    <t>Of a width exceeding 610 mm and of a length not exceeding 200 m</t>
  </si>
  <si>
    <t>Of a width exceeding 105 mm but not exceeding 610 mm</t>
  </si>
  <si>
    <t>Of a width not exceeding 16 mm and of a length not exceeding 14 m</t>
  </si>
  <si>
    <t>Of a width not exceeding 16 mm and of a length exceeding 14 m</t>
  </si>
  <si>
    <t>Of a width exceeding 16 mm but not exceeding 35 mm and of a length not exceeding 30 m, for slides</t>
  </si>
  <si>
    <t>Of a width exceeding 16 mm but not exceeding 35 mm and of a length not exceeding 30 m, other than for slides</t>
  </si>
  <si>
    <t>Of a width exceeding16 mm but not exceeding 35 mm and of a length exceeding 30 m</t>
  </si>
  <si>
    <t>Of a width exceeding 35 mm</t>
  </si>
  <si>
    <t xml:space="preserve">Of a width not exceeding 16 mm </t>
  </si>
  <si>
    <t>Of a width exceeding 16 mm but not exceeding 35 mm and of a length not exceeding  30 m</t>
  </si>
  <si>
    <t>Of a width exceeding 16 mm but not exceeding 35 mm and of a length exceeding 30 m</t>
  </si>
  <si>
    <t>In rolls of a width exceeding 610 mm</t>
  </si>
  <si>
    <t>Photographic plates, film, paper, paperboard and textiles, exposed but not developed.</t>
  </si>
  <si>
    <t>For offset reproduction</t>
  </si>
  <si>
    <t>Microfilms</t>
  </si>
  <si>
    <t xml:space="preserve">Aerial survey films depicting only topographical features of a kind suitable for use in making maps or charts </t>
  </si>
  <si>
    <t>Microfiches</t>
  </si>
  <si>
    <t>Of a width of 35 mm or more</t>
  </si>
  <si>
    <t>Sensitising emulsions</t>
  </si>
  <si>
    <t>Boxes, pouches, wallets and writing compendiums, of paper or paperboard, containing an assortment of paper stationery</t>
  </si>
  <si>
    <t>Toilet paper</t>
  </si>
  <si>
    <t>Handkerchiefs, cleansing or facial tissues and towels</t>
  </si>
  <si>
    <t>Tablecloths and serviettes</t>
  </si>
  <si>
    <t xml:space="preserve">Diapers for patients </t>
  </si>
  <si>
    <t>Diapers for Infants and babies</t>
  </si>
  <si>
    <t xml:space="preserve">Cartons, boxes and cases, of corrugated paper or paperboard </t>
  </si>
  <si>
    <t>Folding cartons, boxes and cases, of non corrugated paper or paperboard</t>
  </si>
  <si>
    <t xml:space="preserve">Sacks and bags, having a base of a width of 40 cm or more </t>
  </si>
  <si>
    <t>Other sacks and bags, including cones</t>
  </si>
  <si>
    <t>Other packing containers, including record sleeves</t>
  </si>
  <si>
    <t>Box files, letter trays, storage boxes and similar articles, of a kind used in offices, shops or the like</t>
  </si>
  <si>
    <t>Note books, order books and receipt books</t>
  </si>
  <si>
    <t>Diaries</t>
  </si>
  <si>
    <t>Exercise books</t>
  </si>
  <si>
    <t xml:space="preserve">Binders (other than book covers), folders and file covers </t>
  </si>
  <si>
    <t>Manifold business forms and interleaved carbon sets</t>
  </si>
  <si>
    <t>Albums for samples or for collections</t>
  </si>
  <si>
    <t>Paper graphics of a kind used for decoration for vehicles of heading 87.11</t>
  </si>
  <si>
    <t>Paper graphics of a kind used for decoration for vehicles of heading 8701.9020</t>
  </si>
  <si>
    <t xml:space="preserve">Other for motor cars and vehicles </t>
  </si>
  <si>
    <t>Of a kind used for winding textile yarn</t>
  </si>
  <si>
    <t>Double side adhesive tapes</t>
  </si>
  <si>
    <t xml:space="preserve">Rolls, sheets and dials, printed for selfrecording apparatus </t>
  </si>
  <si>
    <t xml:space="preserve">Trays, dishes, plates, cups and the like, of paper or paperboard </t>
  </si>
  <si>
    <t>Moulded or pressed articles of paper pulp</t>
  </si>
  <si>
    <t>Cards for jacquard machines</t>
  </si>
  <si>
    <t>Patterns, design cards for textile and leather garments</t>
  </si>
  <si>
    <t>Diamond dotted paper</t>
  </si>
  <si>
    <t>In single sheets, whether or not folded</t>
  </si>
  <si>
    <t>Dictionaries and encyclopaedias and serial instalments thereof</t>
  </si>
  <si>
    <t>Holy Quran(Arabic text with or without translation)</t>
  </si>
  <si>
    <t>Accorded declaration in Pakistan but printed abroad</t>
  </si>
  <si>
    <t xml:space="preserve">Accorded declaration in Pakistan but printed abroad </t>
  </si>
  <si>
    <t xml:space="preserve">Children's picture, drawing or colouring books. </t>
  </si>
  <si>
    <t>Music, printed or in manuscript,  whether or not bound or illustrated.</t>
  </si>
  <si>
    <t>Globes</t>
  </si>
  <si>
    <t>In book form</t>
  </si>
  <si>
    <t xml:space="preserve">Plans and drawings for architectural, engineering, industrial, commercial, topographical or similar purposes, being originals drawn by hand; hand written texts; photographic reproductions on sensitised paper and carbon copies of the foregoing. </t>
  </si>
  <si>
    <t xml:space="preserve">Unused postage, revenue or similar stamps of current or new issue in the country in which they have, or will have, a recognised face value; stampimpressed paper; banknotes, cheque forms; stock, share or bond certificates and similar documents of title. </t>
  </si>
  <si>
    <t>Transfers (decalcomanias), vitrifiable</t>
  </si>
  <si>
    <t xml:space="preserve">Printed or illustrated postcards;  printed cards bearing personal greetings, messages or announcements, whether or not illustrated, with or without envelopes or trimmings. </t>
  </si>
  <si>
    <t>Calendars of any kind, printed, including calendar blocks.</t>
  </si>
  <si>
    <t>Trade advertising material, commercial catalogues and the like</t>
  </si>
  <si>
    <t>Pictures, designs and photographs</t>
  </si>
  <si>
    <t>Silkworm cocoons suitable for reeling.</t>
  </si>
  <si>
    <t>Raw silk (not thrown).</t>
  </si>
  <si>
    <t>Not carded or combed</t>
  </si>
  <si>
    <t>Silk yarn (other than yarn spun from silk waste) not put up for retail sale.</t>
  </si>
  <si>
    <t>Yarn spun from silk waste, not put up for retail sale.</t>
  </si>
  <si>
    <t>Silk yarn and yarn spun from silk waste, put up for retail sale; silkworm gut.</t>
  </si>
  <si>
    <t>Fabrics of noil silk</t>
  </si>
  <si>
    <t>Other fabrics, containing 85 % or more by weight of silk or of silk waste other than noil silk</t>
  </si>
  <si>
    <t>Other fabrics</t>
  </si>
  <si>
    <t>Shorn wool</t>
  </si>
  <si>
    <t>Carbonised</t>
  </si>
  <si>
    <t>Of Kashmir (cashmere) goats</t>
  </si>
  <si>
    <t>Coarse animal hair</t>
  </si>
  <si>
    <t>Noils of wool or of fine animal hair</t>
  </si>
  <si>
    <t>Other waste of wool or of fine animal hair</t>
  </si>
  <si>
    <t>Waste ofcoarse animal hair</t>
  </si>
  <si>
    <t>Garnetted stock of wool or of fine or coarse animal hair.</t>
  </si>
  <si>
    <t>Carded wool</t>
  </si>
  <si>
    <t>Combed wool in fragments</t>
  </si>
  <si>
    <t xml:space="preserve">Coarse animal hair, carded or combed </t>
  </si>
  <si>
    <t>Containing 85% or more by weight of wool</t>
  </si>
  <si>
    <t>Containing less than 85% by weight of wool</t>
  </si>
  <si>
    <t>Containing 85 % or more by weight of wool</t>
  </si>
  <si>
    <t>Containing less than 85 % by weight of wool</t>
  </si>
  <si>
    <t>Carded</t>
  </si>
  <si>
    <t>Combed</t>
  </si>
  <si>
    <t xml:space="preserve">Containing 85% or more by weight of wool or of fine animal hair </t>
  </si>
  <si>
    <t>Yarn of coarse animal hair or of horsehair (including gimped horsehair yarn), whether or not put up for retail sale.</t>
  </si>
  <si>
    <t>Of a weight not exceeding  300 g/m2</t>
  </si>
  <si>
    <t>Other, mixed mainly or solely with manmade filaments</t>
  </si>
  <si>
    <t>Other, mixed mainly or solely with manmade staple fibre</t>
  </si>
  <si>
    <t>Of a weight not exceeding 200 g/m2</t>
  </si>
  <si>
    <t>Other, mixed mainly or solely with manmade staple fibres</t>
  </si>
  <si>
    <t>Woven fabrics of coarse animal hair  or of horse hair.</t>
  </si>
  <si>
    <t>American</t>
  </si>
  <si>
    <t>Egyptian</t>
  </si>
  <si>
    <t>Yarn waste (including thread waste)</t>
  </si>
  <si>
    <t>Garnetted stock</t>
  </si>
  <si>
    <t>Cotton, carded or combed.</t>
  </si>
  <si>
    <t>Containing 85% or more by weight of cotton</t>
  </si>
  <si>
    <t>Pacific salmon (Oncorhynchus nerka,Oncorhynchus gorbuscha,  Oncorhynchus keta, Oncorhynchus tschawytscha, Oncorhynchus kisutch, Oncorhynchus masou and Oncorhynchus rhodurus), Atlantic salmon (Salmo salar) and Danube salmon (Hucho hucho)</t>
  </si>
  <si>
    <t xml:space="preserve">Herrings (Clupea harengus Clupea pallasii)  </t>
  </si>
  <si>
    <t xml:space="preserve">Cod (Gadus morhua, Gadus ogac,Gadus macrocephalus) </t>
  </si>
  <si>
    <t>Herrings (Clupea harengus,Clupea pallasii)</t>
  </si>
  <si>
    <t>Anchovies (Engraulis spp.)</t>
  </si>
  <si>
    <t>Fenproporex (INN) and its salts; methadone (INN) intermediate (4 cyano 2 dimethylamino 4,4 diphenylbutane)</t>
  </si>
  <si>
    <t>Alpha cyano, 3phenoxybenzyl ()cis, trans 3(2,2diclord vinyl) 2,2 dimethyl cyclopropane carboxylate</t>
  </si>
  <si>
    <t>(S) Alpha cyano, 3phenoxybenzyl (S)2(4, chloro phenyl)3 mehtyl butyrate</t>
  </si>
  <si>
    <t>Cyano, 3phenony benzyl 2,2,3,3 tetra methyl cyclopropane carboxalate</t>
  </si>
  <si>
    <t>Nmethylpyrolidon</t>
  </si>
  <si>
    <t>Benzenediazonium chloride</t>
  </si>
  <si>
    <t>Azobenzene and azotoluenes</t>
  </si>
  <si>
    <t>Azoxybenzene, azoxubenzoic acid and azoxytoluidine</t>
  </si>
  <si>
    <t>Diazoaminobenzene</t>
  </si>
  <si>
    <t>Phenylhydrazine</t>
  </si>
  <si>
    <t>Benzylphenylhydrazine</t>
  </si>
  <si>
    <t>Isocyanates</t>
  </si>
  <si>
    <t>Isocyanides</t>
  </si>
  <si>
    <t>Dithiocarbonates (xanthates)</t>
  </si>
  <si>
    <t>2N, NDimethyl aminoI sodium thiosulphate, 3thiosulfourropane</t>
  </si>
  <si>
    <t>Thiuram mono, di or tetrasulphides</t>
  </si>
  <si>
    <t>Methionine</t>
  </si>
  <si>
    <t xml:space="preserve">2 N,Ndimethyamino 1,3 disodium thiosulphate propane  </t>
  </si>
  <si>
    <t>O,Sdimethyl phosphoramidothioate</t>
  </si>
  <si>
    <t>SS (2 dimethyl amino (trimethylene) bis (thio carbamate)</t>
  </si>
  <si>
    <t>Diafethiuran technical (itertbutyl) 326 disopropyl (4phenoxyphenyl) thiourene</t>
  </si>
  <si>
    <t>OO diethyl O(3,5,6 trichloro pyridinyl) phosphorothioate</t>
  </si>
  <si>
    <t>O(4bromo, 2chloro phenyl) oethyl spropyl (phosphorothioate)</t>
  </si>
  <si>
    <t>O,O duethyl O(3,5,6trichloro 2pyridyl) phosphorothioate</t>
  </si>
  <si>
    <t xml:space="preserve"> [S2(dialkyl(methyl,ethyl,npropyl or isopropyl)amino)ethyl ]hydrogen alkyl (methyl,ethyl, npropyl or isopropyl)phosphonothioates and their Oalkyl (&lt;C10, including cycloalkyl)esters, alkylated or protonated salts therof</t>
  </si>
  <si>
    <t xml:space="preserve"> 2Chloroethylchloromethylsulphide; Bis(2chloroethyl)sulphide; Bis(2chloroethylthio)methane; 1,2Bis(2chloroethylthio)ethane; 1,3Bis(2chloroethylthio)npropane; 1,4Bis(2chloroethylthio)nbutane; 1,5Bis(2chloroethylthio)npentane; Bis(2chloroethylthiomethyl)ether; Bis(2chlorotehylthioethyl)ehter</t>
  </si>
  <si>
    <t xml:space="preserve"> O,ODiethyl S[2(diethylamino) ethyl]phosphorothioate and its alkylated or protonated salts; N,NDialkyl (methyl, ethyl,npropyl or isopropyl) aminoethane2thiols and their protonated salts; Thiodiglycol(INN)(bis(2hydroxyethyl)sulphide; OEthyl Sphenyl ethylphosphonothiolothionate (fonofos)</t>
  </si>
  <si>
    <t>Of a width exceeding 30 cm, plain weave, weighing less than 250 g/m2, of filaments measuring per single yarn not more than 136 tex:</t>
  </si>
  <si>
    <t>Insulating sleeves</t>
  </si>
  <si>
    <t>Glass wool</t>
  </si>
  <si>
    <t>Articles used for industrial purposes</t>
  </si>
  <si>
    <t>Natural pearls</t>
  </si>
  <si>
    <t>Unworked</t>
  </si>
  <si>
    <t>Worked</t>
  </si>
  <si>
    <t>Unsorted</t>
  </si>
  <si>
    <t>Unworked or simply sawn, cleaved or bruted</t>
  </si>
  <si>
    <t>Unworked or simply sawn or roughly shaped</t>
  </si>
  <si>
    <t>Rubies, sapphires and emeralds</t>
  </si>
  <si>
    <t>Piezoelectric quartz</t>
  </si>
  <si>
    <t>Other, unworked or simply sawn or roughly shaped</t>
  </si>
  <si>
    <t>Of diamond</t>
  </si>
  <si>
    <t>Powder</t>
  </si>
  <si>
    <t xml:space="preserve"> 50 kg and above</t>
  </si>
  <si>
    <t>Rs.120/Kg</t>
  </si>
  <si>
    <t>Base metals clad with silver, not further worked than semimanufactured.</t>
  </si>
  <si>
    <t xml:space="preserve"> 5 Kg and above</t>
  </si>
  <si>
    <t>Rs.2500/Kg</t>
  </si>
  <si>
    <t>Base metals or silver, clad with gold, not further worked than semimanufactured.</t>
  </si>
  <si>
    <t>Unwrought or in powder form</t>
  </si>
  <si>
    <t>Base metals, silver or gold, clad with platinum, not further worked than semimanufactured.</t>
  </si>
  <si>
    <t>Ash containing precious metal or precious metal compounds</t>
  </si>
  <si>
    <t>Of gold, including metal clad with gold but excluding sweepings containing other precious metals</t>
  </si>
  <si>
    <t>Of platinum, including metal clad with platinum but excluding sweepings</t>
  </si>
  <si>
    <t>Of silver, whether or not plated or clad with other precious metal</t>
  </si>
  <si>
    <t>Of gold</t>
  </si>
  <si>
    <t>Medals and medollion of precious metals</t>
  </si>
  <si>
    <t>Of base metal clad with precious metal</t>
  </si>
  <si>
    <t>Of other precious metal, whether or not plated or clad with precious  metal</t>
  </si>
  <si>
    <t>Catalysts in the form of wire cloth or grill, of platinum</t>
  </si>
  <si>
    <t>Of natural or cultured pearls</t>
  </si>
  <si>
    <t>Of precious or semiprecious stones (natural, synthetic or reconstructed)</t>
  </si>
  <si>
    <t>Cufflinks and studs</t>
  </si>
  <si>
    <t>Coin (other than gold coin), not being legal tender</t>
  </si>
  <si>
    <t>Nonalloy pig iron containing by weight 0.5% or less of phosphorus</t>
  </si>
  <si>
    <t>Nonalloy pig iron containing by weight more than 0.5% of phosphorus:</t>
  </si>
  <si>
    <t>Alloy pig iron; spiegeleisen:</t>
  </si>
  <si>
    <t>Containing by weight more than 2% of carbon</t>
  </si>
  <si>
    <t>Containing by weight more than 55 % of silicon</t>
  </si>
  <si>
    <t>Ferrosilicomanaganese</t>
  </si>
  <si>
    <t>Containing by weight more than 4 % of carbon</t>
  </si>
  <si>
    <t xml:space="preserve">Ferrosilicochromium </t>
  </si>
  <si>
    <t>Ferronickel</t>
  </si>
  <si>
    <t xml:space="preserve">Ferromolybdenum  </t>
  </si>
  <si>
    <t>Track laying</t>
  </si>
  <si>
    <t>Graders and levelers</t>
  </si>
  <si>
    <t>Scrapers</t>
  </si>
  <si>
    <t>Tamping machines and road rollers</t>
  </si>
  <si>
    <t>Frontend shovel loaders</t>
  </si>
  <si>
    <r>
      <t>Machinery with a 360</t>
    </r>
    <r>
      <rPr>
        <vertAlign val="superscript"/>
        <sz val="12"/>
        <rFont val="Arial"/>
        <family val="2"/>
      </rPr>
      <t>o</t>
    </r>
    <r>
      <rPr>
        <sz val="12"/>
        <rFont val="Arial"/>
        <family val="2"/>
      </rPr>
      <t xml:space="preserve"> revolving superstructure</t>
    </r>
  </si>
  <si>
    <t>Piledrivers and pile extractors</t>
  </si>
  <si>
    <t xml:space="preserve">Snowploughs and snowblowers </t>
  </si>
  <si>
    <t>Self propelled</t>
  </si>
  <si>
    <t>Selfpropelled</t>
  </si>
  <si>
    <t>Other machinery, selfpropelled</t>
  </si>
  <si>
    <t>Tamping or compacting machinery</t>
  </si>
  <si>
    <t xml:space="preserve">Of machinery of heading 84.25 </t>
  </si>
  <si>
    <t>Of machinery of heading 84.27</t>
  </si>
  <si>
    <t>Of lifts, skip hoists or escalators</t>
  </si>
  <si>
    <t>Buckets, shovels, grabs and grips</t>
  </si>
  <si>
    <t>Bulldozer or angledozer blades</t>
  </si>
  <si>
    <t>Parts for boring or sinking machinery of subheading 8430.41 or 8430.49</t>
  </si>
  <si>
    <t>Chisel ploughs</t>
  </si>
  <si>
    <t>Disc harrows</t>
  </si>
  <si>
    <t>Cultivators</t>
  </si>
  <si>
    <t>Seeding drills</t>
  </si>
  <si>
    <t>Manure spreaders and fertiliser distributors</t>
  </si>
  <si>
    <t>Rotavators</t>
  </si>
  <si>
    <t>Powered, with the cutting device rotating in a horizontal plane</t>
  </si>
  <si>
    <t>Other mowers, including cutters bars for tractor mounting</t>
  </si>
  <si>
    <t>Other haymaking machinery</t>
  </si>
  <si>
    <t>Straw or fodder balers, including pickup balers</t>
  </si>
  <si>
    <t>Combine harvestorthreshers</t>
  </si>
  <si>
    <t>Other threshing machinery</t>
  </si>
  <si>
    <t>Root or tuber harvesting machines</t>
  </si>
  <si>
    <t>Machines for cleaning, sorting or grading eggs, fruit or other agricultural produce</t>
  </si>
  <si>
    <t>Milking machines</t>
  </si>
  <si>
    <t>Dairy machinery</t>
  </si>
  <si>
    <t>Machinery:</t>
  </si>
  <si>
    <t>Machinery for preparing animal feeding stuffs</t>
  </si>
  <si>
    <t>Poultry incubators and brooders</t>
  </si>
  <si>
    <t>Other machinery</t>
  </si>
  <si>
    <t>Of poultrykeeping machinery or poultry incubators and brooders</t>
  </si>
  <si>
    <t>Machines for cleaning, sorting or grading seed, grain or dried leguminous vegetables</t>
  </si>
  <si>
    <t>Bakery machinery and machinery for the manufacture of macaroni, spaghetti or similar products</t>
  </si>
  <si>
    <t>Machinery for the manufacture of confectionery, cocoa or chocolate</t>
  </si>
  <si>
    <t>Machinery for sugar manufacture</t>
  </si>
  <si>
    <t>Machinery for the preparation of meat or poultry</t>
  </si>
  <si>
    <t>Machinery for the preparation of fruits, nuts or vegetables</t>
  </si>
  <si>
    <t xml:space="preserve">Of machines of heading 8438.3000 and 8438.4000 </t>
  </si>
  <si>
    <t>Machinery for making pulp of fibrous cellulosic material</t>
  </si>
  <si>
    <t>Machinery for making paper or paperboard</t>
  </si>
  <si>
    <t>Machinery for finishing paper or paperboard</t>
  </si>
  <si>
    <t>Of machinery for making pulp of fibrous cellulosic material</t>
  </si>
  <si>
    <t>Machinery</t>
  </si>
  <si>
    <t>Cutting machines</t>
  </si>
  <si>
    <t>Machines for making bags, sacks or envelopes</t>
  </si>
  <si>
    <t>Machines for making cartons, boxes, cases, tubes, drums or similar containers, other than by moulding</t>
  </si>
  <si>
    <t>Machines for moulding articles in paper  pulp, paper or paperboard</t>
  </si>
  <si>
    <t xml:space="preserve">Of machines of heading 8441.1000 &amp; 8441.4000 </t>
  </si>
  <si>
    <t>Phototype setting and composing machines</t>
  </si>
  <si>
    <t>Machinery, apparatus and equipment for typesetting or  composing by other processes, with or without founding device</t>
  </si>
  <si>
    <t>Other machinery, apparatus and equipment</t>
  </si>
  <si>
    <t>Parts of the foregoing machinery, apparatus or equipment</t>
  </si>
  <si>
    <t xml:space="preserve">Printing type, blocks, plates, cylinders and other printing components; blocks, plates, cylinders and lithographic stones, prepared for printing purposes (for example, planed, grained or polished) </t>
  </si>
  <si>
    <t>Reelfed</t>
  </si>
  <si>
    <t>Sheet fed, office type (sheet size not exceeding 22 x 36 cm)</t>
  </si>
  <si>
    <t>Reel fed</t>
  </si>
  <si>
    <t>Flexographic printing machinery</t>
  </si>
  <si>
    <t>Gravure printing machinery</t>
  </si>
  <si>
    <t>Inkjet printing machines</t>
  </si>
  <si>
    <t>Hot stamping machines</t>
  </si>
  <si>
    <t>Other instruments or apparatus</t>
  </si>
  <si>
    <t>Gas or smoke analysis apparatus</t>
  </si>
  <si>
    <t>Chromatographs and electrophoresis instruments</t>
  </si>
  <si>
    <t>Spectrometers, spectrophotometers meters and spectrographs using  optical radiations (UV, visible, IR)</t>
  </si>
  <si>
    <t>Exposure meters</t>
  </si>
  <si>
    <t>Other instruments and apparatus using optical radiations  (UV, visible,IR)</t>
  </si>
  <si>
    <t>Other instruments and apparatus</t>
  </si>
  <si>
    <t>Microtomes; parts and accessories</t>
  </si>
  <si>
    <t>Gas meters</t>
  </si>
  <si>
    <t>Liquid meters</t>
  </si>
  <si>
    <t>Electricity meters</t>
  </si>
  <si>
    <t>Shaft without rotating disc, register assembly and meter bearing assembly for electricity meter</t>
  </si>
  <si>
    <t>Taximeters and speedometers</t>
  </si>
  <si>
    <t>Mileo meters</t>
  </si>
  <si>
    <t xml:space="preserve"> Mechanical type for motor cars of heading 8703 (not exceeding 800cc), vehicles of heading 87.11 and vehicles of sub  heading 8704.3190</t>
  </si>
  <si>
    <t xml:space="preserve"> RPM meter for agricultural tractors of sub  heading 8701.9020</t>
  </si>
  <si>
    <t xml:space="preserve"> Speed indicator and techometers for other motor cars and vehicles</t>
  </si>
  <si>
    <t>Stroboscopes</t>
  </si>
  <si>
    <t xml:space="preserve">Instruments and apparatus for measuring or detecting ionising radiations </t>
  </si>
  <si>
    <t>Cathoderay oscillioscopes and cathoderay oscillographs</t>
  </si>
  <si>
    <t>Multimeters</t>
  </si>
  <si>
    <t>Voltage meter</t>
  </si>
  <si>
    <t>Amperemeter</t>
  </si>
  <si>
    <t xml:space="preserve">Other instruments and apparatus, specially designed for telecommunications (for example, crosstalk meters, gain measuring instruments, distortion factor meters, psophometers) </t>
  </si>
  <si>
    <t>For measuring or checking semiconductor wafers or devices</t>
  </si>
  <si>
    <t>Other, with a recording device</t>
  </si>
  <si>
    <t>Machines for balancing mechanical parts</t>
  </si>
  <si>
    <t>Test benches</t>
  </si>
  <si>
    <t>Profile projectors</t>
  </si>
  <si>
    <t>For inspecting semiconductor wafers or devices or for inspecting photomasks or reticles used in manufacturing semiconductor devices</t>
  </si>
  <si>
    <t>Other instruments, appliances and machines</t>
  </si>
  <si>
    <t xml:space="preserve"> Dipstick/ gauge oil level for engines for vehicles of subheading 8701.9020</t>
  </si>
  <si>
    <t>Of a kind used in refrigerators and airconditioners</t>
  </si>
  <si>
    <t>Manostats</t>
  </si>
  <si>
    <t>Hydraulic or pneumatic</t>
  </si>
  <si>
    <t>Temperature control switches for vehicles of sub  heading 8703.2115</t>
  </si>
  <si>
    <t xml:space="preserve">Of hearings aids  </t>
  </si>
  <si>
    <t>Pacing wire</t>
  </si>
  <si>
    <t>With mechanical display only</t>
  </si>
  <si>
    <t>With optoelectronic display only</t>
  </si>
  <si>
    <t>With automatic winding</t>
  </si>
  <si>
    <t>Electrically operated</t>
  </si>
  <si>
    <t>For aircraft and spacecraft</t>
  </si>
  <si>
    <t xml:space="preserve"> For vehicles of subheading 8703.3223 </t>
  </si>
  <si>
    <t xml:space="preserve"> For vehicles of subheading 8704.2190 </t>
  </si>
  <si>
    <t>Electrically  operated</t>
  </si>
  <si>
    <t>Hour meters / tractor meters for agricultural tractors of sub  heading 8701.9020</t>
  </si>
  <si>
    <t>Parking meters</t>
  </si>
  <si>
    <t xml:space="preserve">Time switches with clock or watch movement or with synchronous motor. </t>
  </si>
  <si>
    <t>With mechanical display only or with a device to which a mechanical display can be incorporated</t>
  </si>
  <si>
    <t>Of alarm clocks</t>
  </si>
  <si>
    <t>Complete movements, unassembled or partly assembled (movement sets)</t>
  </si>
  <si>
    <t>Incomplete movements, assembled</t>
  </si>
  <si>
    <t>Rough movements</t>
  </si>
  <si>
    <t>Cases of precious metal or of metal clad with precious metal</t>
  </si>
  <si>
    <t>Cases of base metal, whether or not gold or silverplated</t>
  </si>
  <si>
    <t>Other cases</t>
  </si>
  <si>
    <t xml:space="preserve">Cases </t>
  </si>
  <si>
    <t>Of precious metal or of metal clad with precious metal</t>
  </si>
  <si>
    <t>Of base metal, whether or not gold or silverplated</t>
  </si>
  <si>
    <t>Springs, including hairsprings</t>
  </si>
  <si>
    <t>Jewels</t>
  </si>
  <si>
    <t>Dials</t>
  </si>
  <si>
    <t xml:space="preserve">Plates and bridges </t>
  </si>
  <si>
    <t>Upright pianos</t>
  </si>
  <si>
    <t>Grand pianos</t>
  </si>
  <si>
    <t>Played with a bow</t>
  </si>
  <si>
    <t>Keyboard pipe organs; harmoniums and similar keyboard instruments with free metal reeds.</t>
  </si>
  <si>
    <t>Accordions and similar instruments</t>
  </si>
  <si>
    <t>Mouth organs</t>
  </si>
  <si>
    <t>Brasswind instruments</t>
  </si>
  <si>
    <t>Percussion musical instruments (for example, drums, xylophones, cymbals, castanets, maracas).</t>
  </si>
  <si>
    <t>Keyboard instruments, other than accordions</t>
  </si>
  <si>
    <t>Musical boxes</t>
  </si>
  <si>
    <t>Metronomes, tuning forks and pitch pipes</t>
  </si>
  <si>
    <t>Mechanisms for musical boxes</t>
  </si>
  <si>
    <t>Musical instruments strings</t>
  </si>
  <si>
    <t>Parts and accessories for pianos</t>
  </si>
  <si>
    <t xml:space="preserve">Parts and accessories for the musical instruments of heading  92.02 </t>
  </si>
  <si>
    <t xml:space="preserve">Parts and accessories for the musical instruments of heading  92.03 </t>
  </si>
  <si>
    <t xml:space="preserve">Parts and accessories for the musical instruments of heading  92.07 </t>
  </si>
  <si>
    <t>Rocket launchers; flame throwers; grenade launchers; torpedo tubes and similar projectors</t>
  </si>
  <si>
    <t>Fully automatic shotguns</t>
  </si>
  <si>
    <t>Bolt action</t>
  </si>
  <si>
    <t>Semiautomatic</t>
  </si>
  <si>
    <t>fully automatic</t>
  </si>
  <si>
    <t>Machine guns</t>
  </si>
  <si>
    <t>Fully automatic pistols</t>
  </si>
  <si>
    <t>Muzzleloading firearms</t>
  </si>
  <si>
    <t>Other arms (for example, spring, air or gas guns and pistols, truncheons), excluding those of heading 93.07.</t>
  </si>
  <si>
    <t>Shotgun barrels</t>
  </si>
  <si>
    <t>Cartridges for riveting or similar tools or for captivebolt human killers and parts thereof</t>
  </si>
  <si>
    <t>Cartridges</t>
  </si>
  <si>
    <t>Other cartridges and parts thereof</t>
  </si>
  <si>
    <t>Swords, cutlasses, bayonets, lances and similar arms and parts thereof and scabbards and sheaths therefor.</t>
  </si>
  <si>
    <t>Seats of a kind used for aircraft</t>
  </si>
  <si>
    <t xml:space="preserve">For motor cars of heading 8703 and vehicles of subheadings  8703.2113,8703.2115, 8703.2193, 8703.3223, 8703.3225, 8704.2190 and 8704.3190 </t>
  </si>
  <si>
    <t>For vehicles of subheadings 8701.2090, 8701.9020, 8702.1090, 8702.9090,8704.2219, 8704.2299 and 8704.2390</t>
  </si>
  <si>
    <t>Swivel seats with variable height adjustment</t>
  </si>
  <si>
    <t>Seats other than garden seats or camping  equipment, convertible into beds</t>
  </si>
  <si>
    <t>Seats of cane, osier, bamboo or similar materials</t>
  </si>
  <si>
    <t>Upholstered</t>
  </si>
  <si>
    <t>Other seats</t>
  </si>
  <si>
    <t>Dentists' chairs</t>
  </si>
  <si>
    <t>Operating tables</t>
  </si>
  <si>
    <t>Hospital beds with mechanical fittings</t>
  </si>
  <si>
    <t>Metal furniture of a kind used in offices</t>
  </si>
  <si>
    <t>Other metal furniture</t>
  </si>
  <si>
    <t>Wooden furniture of a kind used in offices</t>
  </si>
  <si>
    <t>Wooden furniture of a kind used in the kitchen</t>
  </si>
  <si>
    <t>Wooden furniture of a kind used in the bedroom</t>
  </si>
  <si>
    <t>Other wooden furniture</t>
  </si>
  <si>
    <t>Furniture of plastics</t>
  </si>
  <si>
    <t>Furniture of other materials, including cane, osier, bamboo or similar materials</t>
  </si>
  <si>
    <t>Mattress supports</t>
  </si>
  <si>
    <t>Vetches (whole grain, split or any other form).</t>
  </si>
  <si>
    <t>Coca leaves, poppy straw and cannabis herbs.</t>
  </si>
  <si>
    <t>Cannabis resin and cannabis balsams.</t>
  </si>
  <si>
    <t>Opium.</t>
  </si>
  <si>
    <t>Concentrate of poppy straw; extracts and tinctures of cannabis.</t>
  </si>
  <si>
    <t xml:space="preserve">Alcoholic beverages and spirits, including brewing and distilling dregs and waste, wine lees and argol. </t>
  </si>
  <si>
    <t>Hazardous wastes as defined and classified in the Basel Convention.</t>
  </si>
  <si>
    <t>Other (benzidine and its derivatives).</t>
  </si>
  <si>
    <t>Paraphence-tole carbamide and 5-Nitro-2 proxy-aniline in both tablet and powder or crystalline forms.</t>
  </si>
  <si>
    <t>Allyl-isothio-cyanate.</t>
  </si>
  <si>
    <t>Caffeine citrate.</t>
  </si>
  <si>
    <t>Insulin preparations and syringes in 40 I.U. strength.</t>
  </si>
  <si>
    <t>Dyes containing  benzidine.</t>
  </si>
  <si>
    <t>Fireworks.</t>
  </si>
  <si>
    <t>Other (pyrotechnic articles)</t>
  </si>
  <si>
    <t>Cinematograph film wholly or partly exposed or developed in any Pakistani or Indian language, with or without a sound track and depicting Pakistani or Indian way of living either silent or dubbed, or in which leading roles have been played by Pakistani or Indian actors or actresses.</t>
  </si>
  <si>
    <t>Furskins and manufactures thereof, other than raw furskins and tanned or dressed furskins of sheep, lambs, rabbits, goats, kids thereof, calf and other animal fur not internationally prohibited .</t>
  </si>
  <si>
    <t>Goods (including their containers) bearing any obscene pictures, writings, inscriptions or visible representations.</t>
  </si>
  <si>
    <t>Anti-Islamic, obscene or subversive literature.</t>
  </si>
  <si>
    <t>Translation of the Holy Quran without Arabic text.</t>
  </si>
  <si>
    <t>Clothing (of asbestos).</t>
  </si>
  <si>
    <t xml:space="preserve">CFC gas based refrigerators, deep-freezers and other refrigerating cooling and chilling equipment. </t>
  </si>
  <si>
    <t>Brewery machinery/machinery for alcoholic beverages.</t>
  </si>
  <si>
    <t>Pressure horns and parts thereof.</t>
  </si>
  <si>
    <t>Tanks and other armoured fighting vehicles, motorized, whether or not fitted with weapons and parts of such vehicles, other than armoured security vans.</t>
  </si>
  <si>
    <t>Military weapons, machine-guns, sub-machine-guns, automatic rifles of all calibers and other military fire-arms and projectiles (other than revolvers and pistols).</t>
  </si>
  <si>
    <t>Revolvers and pistols of prohibited bores and of calibers higher than 0.46 inches bore.</t>
  </si>
  <si>
    <t>Arms of prohibited bores (including semi-automatic rifles of 7.62 mm and rifles of 8 mm to 9 mm bores) and arms of calibers higher than 0.22 bore rifles.</t>
  </si>
  <si>
    <t>Other (fire arms and similar devices which operate by firing of an explosive charge).</t>
  </si>
  <si>
    <t>Other arms (for example, spring guns, air guns or gas guns,  pistols and truncheons).</t>
  </si>
  <si>
    <t>Parts and accessories of articles of heading No. 93.01 to 93.04, excluding parts and accessories of heading No. 9305.2900 barrel blanks for recoilless rifles, guns and mortars.</t>
  </si>
  <si>
    <t>Gambling equipment.</t>
  </si>
  <si>
    <t>3915.1000 3915.9000</t>
  </si>
  <si>
    <t>Waste, parings and scrap, of Polyethylene and Polypropylene Plastics.</t>
  </si>
  <si>
    <t>Ammunition and parts of ammunition, except ammunition for weapons of non-prohibited bores.</t>
  </si>
  <si>
    <t>and  other respective headings.</t>
  </si>
  <si>
    <t>Respective headings.</t>
  </si>
  <si>
    <t>Any goods containing ingredients or parts which may be repugnant to the injunctions of Islam as laid down in the Holy Quran and Sunnah of the Holy Prophet (Peace be upon him), including pigs, hogs, boars and swine, and their products and by-products.</t>
  </si>
  <si>
    <t>Factory rejects and goods of job lot/stock lot or sub-standard quality except those mentioned below:-</t>
  </si>
  <si>
    <t>1.  Job lot and stock lot of items where the MFN tariff is zero percent.</t>
  </si>
  <si>
    <t>2.  Waste, seconds and cutting of-</t>
  </si>
  <si>
    <t xml:space="preserve">               i.  Iron and steel (excluding stainless steel) sheets and plates in cut length or coils     minimum width 50.8 cm (20 inch) and minimum length 121.9 cm (48 inch); </t>
  </si>
  <si>
    <t xml:space="preserve">               ii.  tin sheets and plates of one side not less than 45.7 cm (18 inch); and </t>
  </si>
  <si>
    <r>
      <t xml:space="preserve">               iii.stainless steel sheets, coils, plates and circles of  </t>
    </r>
    <r>
      <rPr>
        <i/>
        <sz val="12"/>
        <rFont val="Arial"/>
        <family val="2"/>
      </rPr>
      <t>AISI-200,</t>
    </r>
    <r>
      <rPr>
        <sz val="12"/>
        <rFont val="Arial"/>
        <family val="2"/>
      </rPr>
      <t xml:space="preserve"> AISI-300 and or AISI-400 series only.</t>
    </r>
  </si>
  <si>
    <t xml:space="preserve">              iv. Cotton waste  (H.S.No. 5202.0000).</t>
  </si>
  <si>
    <t xml:space="preserve">              v. Granules made by the recycling of plastics waste.</t>
  </si>
  <si>
    <t>Goods (including their containers) bearing any words or inscription of a religious connotation, the use or disposal of which may injure the religious feelings of any sect, class or group of people in Pakistan.</t>
  </si>
  <si>
    <t>3.  Re-rollable scrap.- The scrap having width not exceeding 1000 mm with thickness 6 mm and above and a length not exceeding 2.5 meters, consisting of mill rejects and crop ends of ingots, billets, slabs, blooms and including cuttings of sheets and plates, pipes and bars whether in pieces or in rolled strips, cuttings of ships plates, used and pitted rails and girders, whereas in case of girders and pipes length shall be 1.5 meter.</t>
  </si>
  <si>
    <t>All  second hand,used and secondry items not allowed to be imported in the Trade  policy of Pakistan.</t>
  </si>
  <si>
    <t>Bismuth and articles thereof, including waste and scrap.</t>
  </si>
  <si>
    <t>Unwrought cadmium; powders</t>
  </si>
  <si>
    <t>Unwrought titanium; powders</t>
  </si>
  <si>
    <t>Unwrought zirconium;powders</t>
  </si>
  <si>
    <t>Unwrought antimony;powders</t>
  </si>
  <si>
    <t>Manganese and articles thereof, including waste and scrap.</t>
  </si>
  <si>
    <t>Unwrought;  powders</t>
  </si>
  <si>
    <t>Germanium</t>
  </si>
  <si>
    <t>Vanadium</t>
  </si>
  <si>
    <t>Unwrought; waste and scrap; powders</t>
  </si>
  <si>
    <t>Cermets and articles thereof, including waste and scrap.</t>
  </si>
  <si>
    <t>Spades and shovels</t>
  </si>
  <si>
    <t>Forks</t>
  </si>
  <si>
    <t>Nails, tacks, staples (other than those of heading 83.05), screws, bolts, nuts, screw hooks, rivets, cotters, cotterpins, washers and similar articles</t>
  </si>
  <si>
    <t>Cloth, grill, netting and fencing, of aluminium wire</t>
  </si>
  <si>
    <t>Castings and forgings</t>
  </si>
  <si>
    <t>Aluminium slugs</t>
  </si>
  <si>
    <t>Pencil ferrules</t>
  </si>
  <si>
    <t>Refined lead</t>
  </si>
  <si>
    <t>Limestone flux; limestone and  other calcareous stone, of a kind used for the manufacture of lime or cement.</t>
  </si>
  <si>
    <t>Quicklime</t>
  </si>
  <si>
    <t>Slaked lime</t>
  </si>
  <si>
    <t>Hydraulic lime</t>
  </si>
  <si>
    <t>Cement clinkers</t>
  </si>
  <si>
    <t>White cement, whether or not artificially coloured</t>
  </si>
  <si>
    <t>Aluminous cement</t>
  </si>
  <si>
    <t>Other hydraulic cements</t>
  </si>
  <si>
    <t>Asbestos.</t>
  </si>
  <si>
    <t>Crude mica and mica rifted into sheets or splittings</t>
  </si>
  <si>
    <t>Mica powder</t>
  </si>
  <si>
    <t>Mica waste</t>
  </si>
  <si>
    <t>Talc</t>
  </si>
  <si>
    <t>Crushed or powdered</t>
  </si>
  <si>
    <t>Natural sodium borates and concentrates thereof (whether or not calcined)</t>
  </si>
  <si>
    <t>Felspar</t>
  </si>
  <si>
    <t>Containing by weight 97% or less of calcium fluoride</t>
  </si>
  <si>
    <t>Containing by weight more  than 97%  of calcium fluoride</t>
  </si>
  <si>
    <t>Leucite; nepheline and nepheline syenite</t>
  </si>
  <si>
    <t>Vermiculite, perlite and chlorites, unexpanded</t>
  </si>
  <si>
    <t>Kieserite, epsomite (natural magnesium sulphates)</t>
  </si>
  <si>
    <t>Natural manganese dioxide</t>
  </si>
  <si>
    <t>Zirconium silicate</t>
  </si>
  <si>
    <t>Earth colours</t>
  </si>
  <si>
    <t>Nonagglomerated</t>
  </si>
  <si>
    <t xml:space="preserve"> Agglomerated</t>
  </si>
  <si>
    <t xml:space="preserve">Roasted iron pyrites </t>
  </si>
  <si>
    <t xml:space="preserve">Manganese ores and concentrates, Including ferruginous manganese ores and concentrates with a manganese content of 20 % or more, calculated on the dry weight. </t>
  </si>
  <si>
    <t>Copper ores and concentrates.</t>
  </si>
  <si>
    <t>Nickel ores and concentrates.</t>
  </si>
  <si>
    <t>Cobalt ores and concentrates.</t>
  </si>
  <si>
    <t>Aluminium ores and concentrates.</t>
  </si>
  <si>
    <t>Lead ores and concentrates.</t>
  </si>
  <si>
    <t>Zinc ores and concentrates.</t>
  </si>
  <si>
    <t>Tin ores and concentrates.</t>
  </si>
  <si>
    <t>Chromium ores and concentrates.</t>
  </si>
  <si>
    <t>Tungsten ores and concentrates.</t>
  </si>
  <si>
    <t>Ammonium chloride</t>
  </si>
  <si>
    <t>Calcium chloride</t>
  </si>
  <si>
    <t>Of magnesium</t>
  </si>
  <si>
    <t>Of iron</t>
  </si>
  <si>
    <t>Of cobalt</t>
  </si>
  <si>
    <t>Of nickel</t>
  </si>
  <si>
    <t>Of zinc</t>
  </si>
  <si>
    <t>Other (Sodium Sulphite)</t>
  </si>
  <si>
    <t>Of a kind used in the leather or like industires(Lubricating Prepns.)</t>
  </si>
  <si>
    <t>Brake linings and pads of asbestos for vehicles of heading 87.11</t>
  </si>
  <si>
    <t>Not decaffeinated</t>
  </si>
  <si>
    <t>Decaffeinated</t>
  </si>
  <si>
    <t>Green tea (not fermented) in immediate packings of a content not exceeding 3 kg</t>
  </si>
  <si>
    <t xml:space="preserve">Other green tea (not fermented) </t>
  </si>
  <si>
    <t>Black tea (fermented) and  partly fermented tea, in immediate packings of a content not exceeding 3 kg</t>
  </si>
  <si>
    <t>Tea dust</t>
  </si>
  <si>
    <t>Black tea in a packing exceeding 3 kg</t>
  </si>
  <si>
    <t>Black</t>
  </si>
  <si>
    <t>White</t>
  </si>
  <si>
    <t xml:space="preserve">Crushed or ground </t>
  </si>
  <si>
    <t>Red chillies (whole)</t>
  </si>
  <si>
    <t>Red chillies (powder)</t>
  </si>
  <si>
    <t>Crushed or ground</t>
  </si>
  <si>
    <t xml:space="preserve">Shoulders and cuts thereof </t>
  </si>
  <si>
    <t>Chocolate crumbs in packing of 25kg or more in powder, granules or briquettes.</t>
  </si>
  <si>
    <t>Preparations other than in retail packing, not containing cocoa</t>
  </si>
  <si>
    <t xml:space="preserve">Smoking tobacco, whether or not containing tobacco substitutes in any proportion </t>
  </si>
  <si>
    <t xml:space="preserve">Ash and residues from the incineration of municipal waste </t>
  </si>
  <si>
    <t>Natural uranium and its compounds; alloys, dispersions (including cermets), ceramic products and mixtures containing natural uranium or natural uranium compounds</t>
  </si>
  <si>
    <t xml:space="preserve">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(INN);salts thereof </t>
  </si>
  <si>
    <t>Compounds containing in the structure a benzothiazole ringsystem (whether or not hydrogenated), not further fused</t>
  </si>
  <si>
    <t xml:space="preserve">Compounds containing in the structure a phenothiazine ringsystem (whether or not hydrogenated), not further fused </t>
  </si>
  <si>
    <t>Aminorex (INN), brotizolam (INN), clotiazepam (INN), cloxazolam (INN), dextromoramide (INN), haloxazolam (INN), ketazolam (INN), mesocarb (INN), oxazolam (INN), pemoline (INN), phendimetrazine (INN), phenmetrazine (INN) and sufentanil (INN); salts thereof</t>
  </si>
  <si>
    <t>Furazolidone</t>
  </si>
  <si>
    <t>oToluenesulphonamide</t>
  </si>
  <si>
    <t xml:space="preserve">pAminobenzene sulphonamide </t>
  </si>
  <si>
    <t>Sulphadiazine (INN)</t>
  </si>
  <si>
    <t xml:space="preserve">Sulphamethexazole </t>
  </si>
  <si>
    <t>Sulphathiazolediazine</t>
  </si>
  <si>
    <t>Sulphanilamide</t>
  </si>
  <si>
    <t>Provitamins, unmixed</t>
  </si>
  <si>
    <t xml:space="preserve">Vitamins A and their derivatives </t>
  </si>
  <si>
    <t>Vitamin B1 and its derivatives</t>
  </si>
  <si>
    <t>Vitamin B2 and its derivatives</t>
  </si>
  <si>
    <t>D or DLPantothenic acid (Vitamin B3 or Vitamin B5) and its derivatives</t>
  </si>
  <si>
    <t>Vitamin B6 and its derivatives</t>
  </si>
  <si>
    <t xml:space="preserve">Vitamin B12 and its derivatives </t>
  </si>
  <si>
    <t>Vitamin C and its derivatives</t>
  </si>
  <si>
    <t>Vitamin E and its derivatives</t>
  </si>
  <si>
    <t>Other vitamins and their derivatives</t>
  </si>
  <si>
    <t>Other, including natural concentrates</t>
  </si>
  <si>
    <t>Somatotropin, its derivatives and structural analogues</t>
  </si>
  <si>
    <t>Insulin and its salts</t>
  </si>
  <si>
    <t>Cortisone, hydrocortisone, prednisone (dehydrocortisone) and prednisolone (dehydrohydrocortisone)</t>
  </si>
  <si>
    <t>Halogenated derivatives of corticosteroidal hormones</t>
  </si>
  <si>
    <t>Oestrogens and progestogens</t>
  </si>
  <si>
    <t>Epinephrine</t>
  </si>
  <si>
    <t>Amino acid derivatives</t>
  </si>
  <si>
    <t>Prostaglandins, thromboxanes and leukotrienes, their derivatives and structural analogues</t>
  </si>
  <si>
    <t>L sections</t>
  </si>
  <si>
    <t>T sections</t>
  </si>
  <si>
    <t>Of a height exceeding 150 mm</t>
  </si>
  <si>
    <t>Of a height exceeding 200 mm</t>
  </si>
  <si>
    <t>Of a height exceeding 250 mm</t>
  </si>
  <si>
    <t>Other angles, shapes and sections, not further worked than hotrolled,  hotdrawn or extruded</t>
  </si>
  <si>
    <t>Obtained from flatrolled products</t>
  </si>
  <si>
    <t>Coldformed or coldfinished from flatrolled products</t>
  </si>
  <si>
    <t>Not plated or coated, whether or  not polished</t>
  </si>
  <si>
    <t>Plated or coated with zinc</t>
  </si>
  <si>
    <t xml:space="preserve">Of a kind used in manufacture of pneumatic tyres(bead wire)           </t>
  </si>
  <si>
    <t>Steel cord wire of specification swg20 to 34</t>
  </si>
  <si>
    <t xml:space="preserve">Ingots and other primary forms </t>
  </si>
  <si>
    <t>Of rectangular (other than square) crosssection</t>
  </si>
  <si>
    <t>Of a thickness exceeding 10 mm</t>
  </si>
  <si>
    <t>Of a thickness of 4.75 mm or more but not exceeding 10 mm</t>
  </si>
  <si>
    <t>Of a thickness of 3 mm or more but less than 4.75 mm</t>
  </si>
  <si>
    <t>Of a thickness of less than 3 mm</t>
  </si>
  <si>
    <t xml:space="preserve">Of a width up to 700 mm, thickness up to 4mm of Series 200, 301, 303, 304, 304L, 316, 316L, 410, 420 &amp; 430 </t>
  </si>
  <si>
    <t xml:space="preserve">Of a width up to 700 mm, of Series 200, 301, 303, 304, 304L, 316, 316L, 410, 420 &amp; 430 </t>
  </si>
  <si>
    <t>Of a thickness of 4.75 mm or more</t>
  </si>
  <si>
    <t>Tools of two or  more of the headings 82.02 to 82.05, put up in sets for retail sale.' For motor cars of heading 8703 and vehicles of subheadings 8703.2113, 8703.2115, 8703.2193, 8703.3223,8703.3225 8704.2190 and 8704.3190</t>
  </si>
  <si>
    <t xml:space="preserve"> For vehicles of subheadings 8701.2090,8701.9020, 8702.1090, 8702.9090, 8704.2219, 8704.2299 and 8704.2390</t>
  </si>
  <si>
    <t>Die steel</t>
  </si>
  <si>
    <t>Hinges' (1) Of a kind used in vehicles for doors, luggage compartment lid, seats and bonnet for motor cars of heading 8703 and vehicles of subheadings 8703.2113 ( except die casting type, sliding door hinges and quarter window hinges)</t>
  </si>
  <si>
    <t xml:space="preserve"> Of a kind used in doors of vehicles of heading 8704.2299</t>
  </si>
  <si>
    <t>Piston type air compressors</t>
  </si>
  <si>
    <t>Screw compressors</t>
  </si>
  <si>
    <t>CNG compressors</t>
  </si>
  <si>
    <t>Turbo chargers</t>
  </si>
  <si>
    <t>Tropical MPS multi system unit exceeding 5 tonnes capacity</t>
  </si>
  <si>
    <t>Refrigerating machines with engine fitted on a common base for refrigerator containers</t>
  </si>
  <si>
    <t>Oil Filters: For motor cars of heading 8703, and vehicles of subheadings 8703.2113, 8704.3190, 8703.3225 and vehicles of heading 87.11 (other than foam type)</t>
  </si>
  <si>
    <t>Intake air filters: For motor cars of heading 8703 ( not exceeding 800cc), vehicles of subheadings 8703.2113, 8703.2115, 8703.2193,8703.3225,8704.2190,8704.3190 and vehicles of heading 87.11 (other than form type)</t>
  </si>
  <si>
    <t xml:space="preserve"> For industry</t>
  </si>
  <si>
    <t>Blow room machinery</t>
  </si>
  <si>
    <t>Cone/bobbin winding machines</t>
  </si>
  <si>
    <t>Reeling machines</t>
  </si>
  <si>
    <t>Multi head embroidery machines</t>
  </si>
  <si>
    <t>Sanforizing machines</t>
  </si>
  <si>
    <t>Stentering machines</t>
  </si>
  <si>
    <t>Shrinking machines</t>
  </si>
  <si>
    <t>Tableting machines</t>
  </si>
  <si>
    <t>Tyre changers</t>
  </si>
  <si>
    <t>Capsule polishers</t>
  </si>
  <si>
    <t>Industrial vacuum cleaners</t>
  </si>
  <si>
    <t>Fabric bearings</t>
  </si>
  <si>
    <t>Of machine of heading 8501.1000, 8501.2000, 8501.3100, 8501.3200, 8501.3300, 8501.3400, 8501.4010, 8501.5320,  8501.5330, 8502.3100 &amp;8502.3900</t>
  </si>
  <si>
    <t>Of machine of heading 8501.5340, 8501.5390, 8502.1110, 8502.1390 &amp; 8502.2000</t>
  </si>
  <si>
    <t>Battery chargers</t>
  </si>
  <si>
    <t>Toroidal cores and strips not exceeding 150 mm</t>
  </si>
  <si>
    <t>Starter motors: For agricultural tractors of sub  heading 8701.9020</t>
  </si>
  <si>
    <t xml:space="preserve">Head light for motor vehicles' For  vehicles of subheadings 8703.2115, 8703.3223, 8703.3225 and vehicles of heading 87.11 </t>
  </si>
  <si>
    <t>Insect killers</t>
  </si>
  <si>
    <t>Fixed wireless terminals</t>
  </si>
  <si>
    <t>T.V tuners</t>
  </si>
  <si>
    <t>T.V. converter box</t>
  </si>
  <si>
    <t>Free wheel sprocket wheel for bicycle of heading 87.12</t>
  </si>
  <si>
    <t>Cruise ships, excursion boats and similar vessels principally designed for the transport of persons; ferryboats of all kinds</t>
  </si>
  <si>
    <t>Tankers</t>
  </si>
  <si>
    <t xml:space="preserve">Refrigerated vessels, other than those of subheading 8901.20 </t>
  </si>
  <si>
    <t xml:space="preserve"> Temperature guages and sensors for agricultural tractors of sub  heading 8701.9020</t>
  </si>
  <si>
    <t xml:space="preserve"> Fuel gauge for agricultural tractors of sub  heading 8701.9020</t>
  </si>
  <si>
    <t xml:space="preserve"> Oil level indicator for agricultural tractors of sub  heading 8701.9020</t>
  </si>
  <si>
    <t>Revolvers</t>
  </si>
  <si>
    <t>Pistols, single barrel, semiautomatic or otherwise</t>
  </si>
  <si>
    <t>Pistols, multiple barrel</t>
  </si>
  <si>
    <t xml:space="preserve"> Revolvers</t>
  </si>
  <si>
    <t xml:space="preserve"> Pistols, signle barrel , semiautomatic or otherwise</t>
  </si>
  <si>
    <t xml:space="preserve"> Pistols, multiple barrel</t>
  </si>
  <si>
    <t xml:space="preserve"> Pumpaction</t>
  </si>
  <si>
    <t xml:space="preserve"> Semiautomatic</t>
  </si>
  <si>
    <t xml:space="preserve"> Shotguns, multiple barrel, including combination guns</t>
  </si>
  <si>
    <t xml:space="preserve"> Singleshot</t>
  </si>
  <si>
    <t xml:space="preserve"> Firing mechanisms</t>
  </si>
  <si>
    <t xml:space="preserve"> Frames and receivers; barrels; Pistons; locking lugs and gas buffers; Magazines and parts thereof; Silencers(sound moderators) and parts thereof; Butts; grips and plates</t>
  </si>
  <si>
    <t xml:space="preserve"> Slide (for pistols) and cylinders (for revolvers)</t>
  </si>
  <si>
    <t xml:space="preserve"> Frames and receivers, Rilfe barrels, Pistons, looking lugs and gas buffers, Magazines and parts thereof, Silencers(sound moderators) and parts thereof, Flash eliminators and parts thereof</t>
  </si>
  <si>
    <t xml:space="preserve"> Breeches, bolts (gunlocks) and bolt carriers</t>
  </si>
  <si>
    <t xml:space="preserve"> Frames and receivers, Barrels, Pistons, locking lugs and gas buffers, Magazines and parts thereof, Silencers(sound moderators) and parts thereof, Flash eliminators and parts thereof.</t>
  </si>
  <si>
    <t xml:space="preserve"> Breeches, blts (gunlocks) and bolt carriers</t>
  </si>
  <si>
    <t xml:space="preserve">Seat parts made of foam, head/arm rests and seat frames for motor cars of heading 8703 and vehicles of subheadings 8703.2113,8703.2115, 8703.2193, 8703.3223,8703.3225, 8704.2190 and 8704.3190 </t>
  </si>
  <si>
    <t>Skid chain</t>
  </si>
  <si>
    <t>Studlink</t>
  </si>
  <si>
    <t>Other, welded link</t>
  </si>
  <si>
    <t>Other parts</t>
  </si>
  <si>
    <t>Anchors, grapnels and parts thereof, of iron or steel.</t>
  </si>
  <si>
    <t xml:space="preserve">Nails </t>
  </si>
  <si>
    <t xml:space="preserve">Tacks </t>
  </si>
  <si>
    <t xml:space="preserve">Drawing pins </t>
  </si>
  <si>
    <t>Coach screws</t>
  </si>
  <si>
    <t>Other wood screws</t>
  </si>
  <si>
    <t>Screw hooks and screw rings</t>
  </si>
  <si>
    <t>Selftapping screws</t>
  </si>
  <si>
    <t>High tensile (DIN Grade 8.8. ASTM A325 or ASTM A 193 B7)</t>
  </si>
  <si>
    <t xml:space="preserve"> High tensile (DIN Grade 8.8. ASTM A325 or ASTM A 193 B7)</t>
  </si>
  <si>
    <t>Other washers</t>
  </si>
  <si>
    <t>Rivets</t>
  </si>
  <si>
    <t>Cotters and cotterpins</t>
  </si>
  <si>
    <t>Sewing, darning or embroidery needles</t>
  </si>
  <si>
    <t>Safety pins</t>
  </si>
  <si>
    <t>Other pins</t>
  </si>
  <si>
    <t>Leafsprings and leaves therefor: For motor cars of heading 8703 and vehicles of subheadings 8703.2113, 8703.2193, 8704.2190, and 8704.3190</t>
  </si>
  <si>
    <t xml:space="preserve"> For vehicles of subheadings 8701.2090, 8702.1090, 8702.9090, 8704.2219, 8704.2299 and 8704.2390</t>
  </si>
  <si>
    <t>Helical springs</t>
  </si>
  <si>
    <t>Of a kind solely and principally used in manufacture of video cassettes</t>
  </si>
  <si>
    <t xml:space="preserve"> Control spring for hydraulic lift for agricultural tractors of sub  heading 8701.9020</t>
  </si>
  <si>
    <t>Cooking ranges</t>
  </si>
  <si>
    <t>For liquid fuel</t>
  </si>
  <si>
    <t>For solid fuel</t>
  </si>
  <si>
    <t>For gas fuel or for both  gas and other fuels</t>
  </si>
  <si>
    <t>Of cast iron</t>
  </si>
  <si>
    <t>Air heaters and hot air distributors</t>
  </si>
  <si>
    <t xml:space="preserve">Iron or steel; pot scourers and scouring or polishing pads, gloves and the like </t>
  </si>
  <si>
    <t>Of cast iron, not enamelled</t>
  </si>
  <si>
    <t>Of cast iron, enamelled</t>
  </si>
  <si>
    <t>Of stainless steel</t>
  </si>
  <si>
    <t>Of iron (iron than cast iron) or steel, enamelled</t>
  </si>
  <si>
    <t xml:space="preserve">Sinks </t>
  </si>
  <si>
    <t>Wash basins</t>
  </si>
  <si>
    <t>Of cast iron, whether or not enamelled</t>
  </si>
  <si>
    <t>Other, including parts</t>
  </si>
  <si>
    <t xml:space="preserve">Of nonmalleable cast iron </t>
  </si>
  <si>
    <t>Grinding balls and similar articles for mills</t>
  </si>
  <si>
    <t>Forgings of crank shaft</t>
  </si>
  <si>
    <t>Forgings of surgical &amp; dental instruments</t>
  </si>
  <si>
    <t>Articles of iron or steel wire</t>
  </si>
  <si>
    <t>Xray film hangers</t>
  </si>
  <si>
    <t>Steel balls not exceeding 1mm diameter</t>
  </si>
  <si>
    <t>Clips, brackets, stays and other steel fittings for electrical wiring</t>
  </si>
  <si>
    <t>Copper mattes</t>
  </si>
  <si>
    <t>Cement copper (precipitated copper)</t>
  </si>
  <si>
    <t>Unrefined copper; copper anodes for electrolytic refining.</t>
  </si>
  <si>
    <t>Cathodes and sections of cathodes</t>
  </si>
  <si>
    <t>Wirebars</t>
  </si>
  <si>
    <t>Billets</t>
  </si>
  <si>
    <t>Copperzinc base alloys (brass)</t>
  </si>
  <si>
    <t>Coppertin base alloys (bronze)</t>
  </si>
  <si>
    <t>Coppernickel base alloys (cupronickel) or coppernickelzinc base alloys (nickel silver)</t>
  </si>
  <si>
    <t>Other copper alloys (other than master alloys of heading 74.05)</t>
  </si>
  <si>
    <t>Copper waste and scrap.</t>
  </si>
  <si>
    <t xml:space="preserve">Master alloys of copper. </t>
  </si>
  <si>
    <t>Powders of nonlameller structure</t>
  </si>
  <si>
    <t>Powders of lameller structure; flakes</t>
  </si>
  <si>
    <t>Bars</t>
  </si>
  <si>
    <t>Twisted copper bars</t>
  </si>
  <si>
    <t>Busbars of electrolytic grade of 99.9% purity</t>
  </si>
  <si>
    <t>Of copperzinc base alloys (brass)</t>
  </si>
  <si>
    <t>Of coppernickel base alloys (cupronickel) or coppernickelzinc base alloys (nickel silver)</t>
  </si>
  <si>
    <t>Of which the maximum crosssectional dimension exceeds 6 mm</t>
  </si>
  <si>
    <t xml:space="preserve">Of copperzinc base alloys (brass) </t>
  </si>
  <si>
    <t>Of copper nickel base alloys (cupronickel) or coppernickelzinc basealloys (nickel silver)</t>
  </si>
  <si>
    <t>In coils</t>
  </si>
  <si>
    <t>Of other copper alloys</t>
  </si>
  <si>
    <t>Of refined copper</t>
  </si>
  <si>
    <t>Of copper alloys</t>
  </si>
  <si>
    <t>Capillary tube of diameter upto 2.25 mm</t>
  </si>
  <si>
    <t>Internally grooved tubes</t>
  </si>
  <si>
    <t>Of copperzinc base alloys(brass)</t>
  </si>
  <si>
    <t>Stranded wire, cables, plaited bands and the like, of copper, not electrically insulated.</t>
  </si>
  <si>
    <t>Cloth</t>
  </si>
  <si>
    <t xml:space="preserve">Nails and tacks, drawing pins, staples and similar articles </t>
  </si>
  <si>
    <t>Washers (including spring washers)</t>
  </si>
  <si>
    <t>Screws; bolts and nuts</t>
  </si>
  <si>
    <t>Copper springs.</t>
  </si>
  <si>
    <t xml:space="preserve">Cooking or heating apparatus of a kind used for domestic purposes, nonelectric, and parts thereof, of copper. </t>
  </si>
  <si>
    <t>Pot scourers and scouring or polishing pads, gloves and the like</t>
  </si>
  <si>
    <t>Sanitary ware and parts thereof</t>
  </si>
  <si>
    <t>Chain and parts thereof</t>
  </si>
  <si>
    <t>Cast, moulded, stamped or forged, but not further worked</t>
  </si>
  <si>
    <t>Nickel mattes</t>
  </si>
  <si>
    <t>Nickel oxide sinters and other intermediate products of nickel metallurgy</t>
  </si>
  <si>
    <t>Nickel, not alloyed</t>
  </si>
  <si>
    <t>Nickel alloys</t>
  </si>
  <si>
    <t>Nickel waste and scrap.</t>
  </si>
  <si>
    <t>Nickel powders and flakes.</t>
  </si>
  <si>
    <t>Of nickel, not alloyed</t>
  </si>
  <si>
    <t>Of nickel alloys</t>
  </si>
  <si>
    <t>Tube or pipe fitting</t>
  </si>
  <si>
    <t>Cloth, grill and netting, of nickel wire</t>
  </si>
  <si>
    <t>Nickle rotary printing screen</t>
  </si>
  <si>
    <t>Aluminium, not alloyed</t>
  </si>
  <si>
    <t>Aluminium alloys</t>
  </si>
  <si>
    <t xml:space="preserve"> Scrap Of auto parts</t>
  </si>
  <si>
    <t xml:space="preserve">Powders of structure; flakes </t>
  </si>
  <si>
    <t>Bars and rods</t>
  </si>
  <si>
    <t>Hollow profiles</t>
  </si>
  <si>
    <t>With cladding for noclock brazing</t>
  </si>
  <si>
    <t>Of which the maximum cross sectional dimension exceeds 7mm</t>
  </si>
  <si>
    <t>of aluminium, not alloyed</t>
  </si>
  <si>
    <t>Of aluminium alloys</t>
  </si>
  <si>
    <t>Aluminum sheet, anodized/polyurethene coated</t>
  </si>
  <si>
    <t>Rolled but not further worked</t>
  </si>
  <si>
    <t>Adhesive tape</t>
  </si>
  <si>
    <t xml:space="preserve">Printed aluminium foil </t>
  </si>
  <si>
    <t>Backed</t>
  </si>
  <si>
    <t>Of aluminium, not alloyed</t>
  </si>
  <si>
    <t xml:space="preserve">Aluminium tube or pipe fittings (for example, couplings,elbows, sleeves). </t>
  </si>
  <si>
    <t xml:space="preserve">Aluminium reservoirs tanks, vats and similar containers, for any material (other than compressed or liquefied gas), of a capacity exceeding 300 l, whether or not lined or heatinsulated, but not fitted with mechanical or thermal equipment. </t>
  </si>
  <si>
    <t>Collapsible tubular containers</t>
  </si>
  <si>
    <t xml:space="preserve">Round cans in diameter exceeding 45 mm </t>
  </si>
  <si>
    <t>Oval cans of all sizes</t>
  </si>
  <si>
    <t>Aerosol cans with valves and covers</t>
  </si>
  <si>
    <t>With steel core</t>
  </si>
  <si>
    <t xml:space="preserve">Base oil for lubricating oils of subheadings 2710.0081&amp; 2710.0082 </t>
  </si>
  <si>
    <t xml:space="preserve">Brake fluid </t>
  </si>
  <si>
    <t>Liquid paraffin</t>
  </si>
  <si>
    <t>White oil</t>
  </si>
  <si>
    <t>Transformer oil</t>
  </si>
  <si>
    <t>Spin finish oil</t>
  </si>
  <si>
    <t>Containing polychlorinated biphenyls (PCBs), polychlorinated terphenyls (PCTs) or polybrominated biphenyls (PBBs)</t>
  </si>
  <si>
    <t>Natural gas</t>
  </si>
  <si>
    <t>Propane</t>
  </si>
  <si>
    <t>Butanes</t>
  </si>
  <si>
    <t>Ethylene, propylene, butylene and butadiene</t>
  </si>
  <si>
    <t xml:space="preserve">Natural gas </t>
  </si>
  <si>
    <t xml:space="preserve">Petroleum jelly </t>
  </si>
  <si>
    <t>Paraffin wax containing by weight less than 0.75 % of oil</t>
  </si>
  <si>
    <t>Slack wax</t>
  </si>
  <si>
    <t>Not calcined</t>
  </si>
  <si>
    <t>Calcined</t>
  </si>
  <si>
    <t>Petroleum bitumen</t>
  </si>
  <si>
    <t>Carbon black oil (carbon black feed stock)</t>
  </si>
  <si>
    <t>Residue carbon oil</t>
  </si>
  <si>
    <t>Bituminous or oil shale and tar sands</t>
  </si>
  <si>
    <t xml:space="preserve">Bituminous mixtures based on natural asphalt, on natural bitumen, on petroleum bitumen, on mineral tar or on mineral tar pitch (for example, bituminous mastics, cutbacks). </t>
  </si>
  <si>
    <t xml:space="preserve">Electrical energy. </t>
  </si>
  <si>
    <t>Chlorine</t>
  </si>
  <si>
    <t>Mechanical</t>
  </si>
  <si>
    <t>Chemical</t>
  </si>
  <si>
    <t>Semichemical</t>
  </si>
  <si>
    <t xml:space="preserve">In pressed bundles </t>
  </si>
  <si>
    <t>In pressed bundles</t>
  </si>
  <si>
    <t>Newsprint, in  rolls or sheets</t>
  </si>
  <si>
    <t>Handmade paper and paper board</t>
  </si>
  <si>
    <t>Paper and paperboard of a kind used as a base for photosensitive, heat sensitive or electrosensitive paper or paperboard</t>
  </si>
  <si>
    <t>Carbonising base paper</t>
  </si>
  <si>
    <t>Wallpaper base</t>
  </si>
  <si>
    <t>Weighing less than 40 g/ m²</t>
  </si>
  <si>
    <t>Printing paper</t>
  </si>
  <si>
    <t>Poster paper</t>
  </si>
  <si>
    <t>Graph paper</t>
  </si>
  <si>
    <t>Bond paper</t>
  </si>
  <si>
    <t>Weighing 40 g/ m² or more but not more than 150 g/ m², in sheets with one side not exceeding 435 mm and the other side not exceeding 297mm in the unfolded state</t>
  </si>
  <si>
    <t>Other, weighing 40 g/ m² or more but not more than 150 g/ m²</t>
  </si>
  <si>
    <t>Art paper</t>
  </si>
  <si>
    <t>Card board</t>
  </si>
  <si>
    <t>Art card</t>
  </si>
  <si>
    <t>In rolls</t>
  </si>
  <si>
    <t>In sheets with one side not exceeding 435 mm and the other side not</t>
  </si>
  <si>
    <t>Toilet or facial tissue stock, towel or napkin stock and similar paper of a kind used for household or sanitary purposes,  cellulose wadding and webs of cellulose fibres, whether or not creped, crinkled, embossed, perforated, surface coloured, surfacedecorated or printed,in rolls or sheets.</t>
  </si>
  <si>
    <t>Unbleached</t>
  </si>
  <si>
    <t>Bleached uniformly throughout the mass and of which more than 95% byweight of the total fibre content consists of wood fibres obtained by achemical process</t>
  </si>
  <si>
    <t>Bleached uniformly throughout the mass and of which more than 95% by weight of the total fibre content consists of wood fibres obtained by a chemical process</t>
  </si>
  <si>
    <t xml:space="preserve">Semichemical fluting paper </t>
  </si>
  <si>
    <t>Straw fluting paper</t>
  </si>
  <si>
    <t>Weighing 150 g/ m² or less</t>
  </si>
  <si>
    <t>Weighing more than 150 g/ m²</t>
  </si>
  <si>
    <t>Sulphite wrapping paper</t>
  </si>
  <si>
    <t>Filter paper and paperboard</t>
  </si>
  <si>
    <t>Felt paper and paperboard</t>
  </si>
  <si>
    <t xml:space="preserve">Having dielectric strength not less than .5 Kv per milimeter </t>
  </si>
  <si>
    <t>Vegetable parchment</t>
  </si>
  <si>
    <t>Greaseproof papers</t>
  </si>
  <si>
    <t>Tracing papers</t>
  </si>
  <si>
    <t>Glassine</t>
  </si>
  <si>
    <t xml:space="preserve">Composite paper and paperboard (made by sticking flat layers of paper or paperboard together with an adhesive), not surface coated or impregnated, whether or not internally reinforced, in rolls or sheets. </t>
  </si>
  <si>
    <t xml:space="preserve">Corrugated paper and paper board,whether or not perforated </t>
  </si>
  <si>
    <t xml:space="preserve">Sack kraft paper, creped or crinkled, whether or not embossed orperforated </t>
  </si>
  <si>
    <t xml:space="preserve">Other kraft paper, creped or crinkled, whether or not embossed or perforated </t>
  </si>
  <si>
    <t xml:space="preserve">Carbon or similar copying papers  </t>
  </si>
  <si>
    <t>Selfcopy paper</t>
  </si>
  <si>
    <t xml:space="preserve">Writing paper, coated or impregnated </t>
  </si>
  <si>
    <t xml:space="preserve">In sheets with one side not exceeding 435 mm and the other side not exceeding 297 mm in the unfolded state </t>
  </si>
  <si>
    <t>Label printing/embossing machines</t>
  </si>
  <si>
    <t xml:space="preserve"> Wiring sets and cable sets for motor cars of heading 87.03,  and vehicles of subheadings 8703.2113,  8703.2115, 8703.2193, 8703.3223, 8704.2190, 8704.3190, 8703.3225 and vehicles of heading 87.11</t>
  </si>
  <si>
    <t xml:space="preserve"> Wiring sets and cable sets for vehicles of subheadings 8701.2090, 8702.1090, 8702.9090, 8704.2219, 8704.2299, 8704.2390 and 8701.9020</t>
  </si>
  <si>
    <t>Computer leads</t>
  </si>
  <si>
    <t xml:space="preserve"> Wiring sets and cable sets for motor cars of heading 87.03,  and vehicles of subheadings 8703.2113,8703.2115,  8703.2193, 8703.3223, 8704.2190, 8704.3190, 8703.3225 and vehicles of heading 87.11</t>
  </si>
  <si>
    <t>Telephone cables</t>
  </si>
  <si>
    <t>Fitted with connectors</t>
  </si>
  <si>
    <t>Multi core, flexible, flat type copper, insulated</t>
  </si>
  <si>
    <t>Other electric conductors, for a voltage exceeding 1,000 V</t>
  </si>
  <si>
    <t>Optical fibre cables</t>
  </si>
  <si>
    <t>Of a kind used for furnaces</t>
  </si>
  <si>
    <t>Brushes</t>
  </si>
  <si>
    <t>For motor vehicles including tractors</t>
  </si>
  <si>
    <t>For dry battery cells</t>
  </si>
  <si>
    <t>Of glass</t>
  </si>
  <si>
    <t>Of ceramics</t>
  </si>
  <si>
    <t>Insulating fittings of cermics</t>
  </si>
  <si>
    <t>Insulating fittings of plastics</t>
  </si>
  <si>
    <t>Waste and scrap of primary cells, primary batteries and electric  accumulators; spent primary cells, spent primary batteries and spent electric accumulators</t>
  </si>
  <si>
    <t>Powered from an external source of electricity</t>
  </si>
  <si>
    <t>Powered by electric accumulators</t>
  </si>
  <si>
    <t xml:space="preserve">Dieselelectric locomotives </t>
  </si>
  <si>
    <t xml:space="preserve">Railway or tramway maintenance or service vehicles, whether or not selfpropelled (for example, workshops, cranes, ballast tampers, trackliners,testing coaches and track inspection vehicles). </t>
  </si>
  <si>
    <t xml:space="preserve">Railway or tramway passenger coaches, not selfpropelled; luggage vans, post office coaches and other special purpose railway or tramway coaches, not selfpropelled(excluding those of heading 86.04). </t>
  </si>
  <si>
    <t>Tank wagons and the like</t>
  </si>
  <si>
    <t>Insulated or refrigerated vans and wagons, other than those of subheading  8606.10</t>
  </si>
  <si>
    <t>Selfdischarging vans and wagons, other than those of  subheading  8606.10 or 8606.20</t>
  </si>
  <si>
    <t>Covered and closed</t>
  </si>
  <si>
    <t>Open, with nonremovable sides of a height exceeding 60 cm</t>
  </si>
  <si>
    <t xml:space="preserve">Driving bogies and bisselbogies </t>
  </si>
  <si>
    <t>Other bogies and bissel bogies</t>
  </si>
  <si>
    <t>Air brakes and parts thereof</t>
  </si>
  <si>
    <t>Hooks and other coupling devices, buffers, and parts thereof</t>
  </si>
  <si>
    <t>Of locomotives</t>
  </si>
  <si>
    <t xml:space="preserve">Railway or tramway track fixtures and fittings; mechanical(including electromechanical) signalling, safety or traffic control equipment for railways, tramways, roads, inland waterways, parking facilities, port installations or airfields; parts of the foregoing. </t>
  </si>
  <si>
    <t xml:space="preserve">Containers (including containers for the transport of fluids) specially designed and equipped for carriage by one or more modes of transport. </t>
  </si>
  <si>
    <t>In CKD/SKD condition</t>
  </si>
  <si>
    <t xml:space="preserve">In CBU condition, less than 280 HP </t>
  </si>
  <si>
    <t>Components for the assembly / manufacture, in any kit form, of 280 HP and above</t>
  </si>
  <si>
    <t>Agricultural tracotrs having an engine capacity exceeding 35 HP but not exceeding 100HP</t>
  </si>
  <si>
    <t xml:space="preserve">Components for the  assembly/ manufacture of prime movers not exceeding 280 HP, in any kit form </t>
  </si>
  <si>
    <t>Prime movers not exceeding 280 HP</t>
  </si>
  <si>
    <t xml:space="preserve">Components for the  assembly/ manufacture of prime movers of 280 HP and above, in any kit form </t>
  </si>
  <si>
    <t>Prime movers of 280 HP and above</t>
  </si>
  <si>
    <t xml:space="preserve">Vehicles specially designed for travelling on snow; golf cars and similar vehicles </t>
  </si>
  <si>
    <t xml:space="preserve"> Components for the  assembly / manufacture of vehicles, in any kit form</t>
  </si>
  <si>
    <t xml:space="preserve"> Components for the  assembly / manufacture of mini van type vehicles, in any kit form</t>
  </si>
  <si>
    <t xml:space="preserve"> Mini Vans (CBU)</t>
  </si>
  <si>
    <t xml:space="preserve"> Components for the  assembly / manufacture of auto rickshaws, in any kit form</t>
  </si>
  <si>
    <t xml:space="preserve"> Auto rickshaws (CBU)</t>
  </si>
  <si>
    <t xml:space="preserve"> Components for the  assembly / manufacture of 4x4 vehicles, in any kit form</t>
  </si>
  <si>
    <t xml:space="preserve"> 4x4 Vehicles (CBU)</t>
  </si>
  <si>
    <t>Vehicles of a cylinder capacity exceeding 1000cc but not exceeding 1300cc.</t>
  </si>
  <si>
    <t xml:space="preserve"> Components for the  assembly / manufacture of vehicles, in any kit  form</t>
  </si>
  <si>
    <t xml:space="preserve"> In CKD/SKD condition</t>
  </si>
  <si>
    <t xml:space="preserve"> Components for the  assembly / manufacture of sports utility    vehicles, in any kit form</t>
  </si>
  <si>
    <t xml:space="preserve"> Sports utility vehicles (SUVs 4x4)</t>
  </si>
  <si>
    <t xml:space="preserve"> Components for  assembly / manufacture of all terrain vehicles (4x4), in any kit form</t>
  </si>
  <si>
    <t xml:space="preserve"> All terrain vehicles (4x4)</t>
  </si>
  <si>
    <t>Components for assembly/manufacture of specially designed twin  cabin type taxi of subheading 8703.3227.</t>
  </si>
  <si>
    <t>Specially designed twin cabin type taxi in CBU, build on girder chassis with the following features:</t>
  </si>
  <si>
    <t xml:space="preserve"> Components for the industrial assembly / manufacture of vehicles, in any kit  form</t>
  </si>
  <si>
    <t>Dump trucks designed for offhighway use with limited speed in the speedometer, lack of axle susppension, sturdily built with a tipping or bottom opening body, having rigid or articulated chassis, fitted with offth road wheels and special earth moving tyres.</t>
  </si>
  <si>
    <t xml:space="preserve"> Components for the  assembly / manufacture of vehicles, in any kit form </t>
  </si>
  <si>
    <t>Crane lorries</t>
  </si>
  <si>
    <t>Mobile drilling derricks</t>
  </si>
  <si>
    <t>Fire fighting vehicles</t>
  </si>
  <si>
    <t>Concrete mixer lorries</t>
  </si>
  <si>
    <t>Chassis fitted with engines, for the motor vehicles of headings  87.01 to 87.05.</t>
  </si>
  <si>
    <t>Vertical copy boring and milling machine with drilling capacity in steel upto 25 mm</t>
  </si>
  <si>
    <t>Horizontal,vertical or universal versions with longitudnal traverser upto 810 mm and table size upto 1300 x 300 mm</t>
  </si>
  <si>
    <t>Vertical turret(Bridgeport type) milling machine with long travel 750 mm, vertical travel 400 mm and cross travel 300 mm</t>
  </si>
  <si>
    <t>Universal engraving machine with clamping area 500 x 200 mm with pantograph ratio from 1:1 to 1:50</t>
  </si>
  <si>
    <t>Honing or lapping machines</t>
  </si>
  <si>
    <t xml:space="preserve">Benchtype grinding machines </t>
  </si>
  <si>
    <t xml:space="preserve">Shaping machines having stroke not exceeding 45cm </t>
  </si>
  <si>
    <t>Broaching machines</t>
  </si>
  <si>
    <t>Gear cutting, gear grinding or gear finishing machines</t>
  </si>
  <si>
    <t>High speed hacksaw machines of cutting diameter not exceeding 17.5cm or with blades of length not exceeding 45cm</t>
  </si>
  <si>
    <t xml:space="preserve">Numerically controlled </t>
  </si>
  <si>
    <t xml:space="preserve">Of pressure not exceeding 60.963 metric tons </t>
  </si>
  <si>
    <t>Drawbenches for bars, tubes profiles, wire or the like</t>
  </si>
  <si>
    <t>Thread rolling machines</t>
  </si>
  <si>
    <t>Machines for working wire</t>
  </si>
  <si>
    <t>Sawing machines</t>
  </si>
  <si>
    <t>Grinding machines</t>
  </si>
  <si>
    <t>Polishing machines</t>
  </si>
  <si>
    <t>Machines which can carry out different types of machining operations without tool change between such operations</t>
  </si>
  <si>
    <t>Hacksaw machines with blades of length not exceeding 45.7cm</t>
  </si>
  <si>
    <t>Planing, milling or moulding (by cutting) machines</t>
  </si>
  <si>
    <t>Grinding, sanding or polishing machines</t>
  </si>
  <si>
    <t>Bending or assembling machines</t>
  </si>
  <si>
    <t>Drilling or morticing machines</t>
  </si>
  <si>
    <t>Splitting, slicing or paring machines</t>
  </si>
  <si>
    <t>Tool holders and self opening dieheads</t>
  </si>
  <si>
    <t>Work holders</t>
  </si>
  <si>
    <t>Dividing heads and other special attachments for machinetools</t>
  </si>
  <si>
    <t>For machines of heading 84.64</t>
  </si>
  <si>
    <t>For machines of heading 84.65</t>
  </si>
  <si>
    <t>Of machine of heading 8458.1900, 8458.9900, 8459.2910, 8459.3910, 8459.5910, 8459.6910, 8459.7090, 8460.9010,  461.2010, 8459.6920 &amp; 8461.5010</t>
  </si>
  <si>
    <t>Of machine of heading 8462.1090,  8462.9110 &amp; 8465.9110</t>
  </si>
  <si>
    <t>Rotary type (including combined rotary percussion)</t>
  </si>
  <si>
    <t>Drills of all kinds</t>
  </si>
  <si>
    <t>Saws</t>
  </si>
  <si>
    <t>Chain saws</t>
  </si>
  <si>
    <t>Of chain saws</t>
  </si>
  <si>
    <t>Of pneumatic tools</t>
  </si>
  <si>
    <t>Handheld blow pipes</t>
  </si>
  <si>
    <t>Other gasoperated machinery and apparatus</t>
  </si>
  <si>
    <t>Other machinery and apparatus</t>
  </si>
  <si>
    <t>Wordprocessing machines</t>
  </si>
  <si>
    <t>Automatic typewriters</t>
  </si>
  <si>
    <t>Other typewriters,  electric</t>
  </si>
  <si>
    <t>Other typewriters, nonelectric</t>
  </si>
  <si>
    <t>Electronic calculators capable of operation without an external source of electric power and pocketsize data recording, reproducing and displaying machines with calculating functions</t>
  </si>
  <si>
    <t>Incorporating a printing device</t>
  </si>
  <si>
    <t>Other calculating machines</t>
  </si>
  <si>
    <t>Accounting machines</t>
  </si>
  <si>
    <t>Cash registers</t>
  </si>
  <si>
    <t>Analogue or hybrid automatic data processing machines</t>
  </si>
  <si>
    <t>Laptop computers, notebooks whether or not incorporating multi media kit</t>
  </si>
  <si>
    <t>PCs (personal computers) whether or not incorporating multi media kits</t>
  </si>
  <si>
    <t>Main frame</t>
  </si>
  <si>
    <t>PCs (Personal Computers) whether or not incorporating multimedia kits</t>
  </si>
  <si>
    <t xml:space="preserve">Digital processing units other than those of subheading 8471.41 or 8471.49, whether or not containing in the same housing one or two of the following types of unit: storage units, input units, output units </t>
  </si>
  <si>
    <t>Key boards</t>
  </si>
  <si>
    <t>Mouse and other pointing devices</t>
  </si>
  <si>
    <t>Dot matrix printers</t>
  </si>
  <si>
    <t>Ink jet printers</t>
  </si>
  <si>
    <t>Laser jet printers</t>
  </si>
  <si>
    <t>CRT monitors in used/second hand condition</t>
  </si>
  <si>
    <t>Scanner</t>
  </si>
  <si>
    <t>Floppy disk drives</t>
  </si>
  <si>
    <t>Hard disk drive</t>
  </si>
  <si>
    <t>Tape drive</t>
  </si>
  <si>
    <t>Optical disk drives, including CDRom drive and DVD drive</t>
  </si>
  <si>
    <t>Optical &amp; tape autoloaders and libraries/ jukeboxes</t>
  </si>
  <si>
    <t>Networking equipments like routers, LAN bridges, hubs excluding switches and repeaters.</t>
  </si>
  <si>
    <t>For dot matrix printer</t>
  </si>
  <si>
    <t>Inkpads</t>
  </si>
  <si>
    <t>Pocket lighters, gas fuelled, nonrefillable</t>
  </si>
  <si>
    <t>Pocket lighters, gas fuelled, refillable</t>
  </si>
  <si>
    <t xml:space="preserve"> Pipes and pipe bowls</t>
  </si>
  <si>
    <t>Of hard rubber or plastics</t>
  </si>
  <si>
    <t>Hair pins</t>
  </si>
  <si>
    <t>Hair curlers and the like</t>
  </si>
  <si>
    <t xml:space="preserve"> Scent sprays and similar toilet sprays, and mounts and heads therefor</t>
  </si>
  <si>
    <t xml:space="preserve">Powderpuffs and pads for the application of cosmetics or toilet preparations </t>
  </si>
  <si>
    <t>Vaccum flasks</t>
  </si>
  <si>
    <t>Tailors' dummies and other lay  figures; automata and other animated displays used for shop window dressing.</t>
  </si>
  <si>
    <t>Paintings, drawings and pastels</t>
  </si>
  <si>
    <t xml:space="preserve">Original engravings, prints and lithographs </t>
  </si>
  <si>
    <t xml:space="preserve">Original sculptures and statuary, in any material. </t>
  </si>
  <si>
    <t>Postage or revenue stamps, stamp postmarks, firstday covers, postal stationery (stamped paper), and the like, used or unused, other than those of heading 49. 07.</t>
  </si>
  <si>
    <t xml:space="preserve">Collections and collectors' pieces of zoological, botanical, mineralogical, anatomical, historical, archaeological, palaeontological, ethnographic or numismatic interest. </t>
  </si>
  <si>
    <t xml:space="preserve">Antiques of an age exceeding one hundred years. </t>
  </si>
  <si>
    <t>Geared motors</t>
  </si>
  <si>
    <t>H.T Motors with operating input voltage above 1 kV</t>
  </si>
  <si>
    <t xml:space="preserve"> Alternator assembly for agricultural tractors of sub  heading 8701.9020</t>
  </si>
  <si>
    <t xml:space="preserve"> Alternator assembly for other motor cars and vehicles</t>
  </si>
  <si>
    <t>Of an output exceeding 75 kVA but not exceeding 375 kVA</t>
  </si>
  <si>
    <t>Of an output exceeding 375 kVA but not exceeding 750 kVA</t>
  </si>
  <si>
    <t>Of an output exceeding 750 kVA but not exceeding 1100 kVA</t>
  </si>
  <si>
    <t>Of an output not exceeding 5 kVA</t>
  </si>
  <si>
    <t>Exceeding 5 KVA but not exceeding 20 KVA</t>
  </si>
  <si>
    <t>Exceeding 20 KVA but not exceeding 50 KVA</t>
  </si>
  <si>
    <t>Of an output exceeding 375 kVA but not exceeding 1100 kVA</t>
  </si>
  <si>
    <t>Generating sets with sparkignition internal combustion piston engines</t>
  </si>
  <si>
    <t>Windpowered</t>
  </si>
  <si>
    <t>Electric rotary converters</t>
  </si>
  <si>
    <t>Ballasts for discharge lamps or tubes</t>
  </si>
  <si>
    <t>Having a power handling capacity not exceeding 650 kVA</t>
  </si>
  <si>
    <t>Having a power handling capacity exceeding 650 kVA but not exceeding 10,000 kVA</t>
  </si>
  <si>
    <t>Having a power handling capacity exceeding 10,000 kVA</t>
  </si>
  <si>
    <t>Having a power handling capacity not exceeding 1 kVA</t>
  </si>
  <si>
    <t>Having a power handling capacity exceeding 1 kVA but not exceeding 16 kVA</t>
  </si>
  <si>
    <t xml:space="preserve">Having a power handling capacity exceeding 16 kVA but not exceeding 500 kVA </t>
  </si>
  <si>
    <t>Having a power handling capacity exceeding 500 kVA</t>
  </si>
  <si>
    <t xml:space="preserve">Uninterrupted power supply (UPS) of power rating upto 1.5 kVA </t>
  </si>
  <si>
    <t>Other inductors</t>
  </si>
  <si>
    <t>On loadtape changer for power transformers</t>
  </si>
  <si>
    <t xml:space="preserve"> Bushings for power transformers</t>
  </si>
  <si>
    <t>Of machines of heading 8504.4090</t>
  </si>
  <si>
    <t>Of metal</t>
  </si>
  <si>
    <t>Electro magnetic couplings, clutches and brakes</t>
  </si>
  <si>
    <t xml:space="preserve">Electromagnetic lifting heads </t>
  </si>
  <si>
    <t>Manganese dioxide</t>
  </si>
  <si>
    <t>Mercuric oxide</t>
  </si>
  <si>
    <t>Silver oxide</t>
  </si>
  <si>
    <t>Lithium</t>
  </si>
  <si>
    <t>Airzinc</t>
  </si>
  <si>
    <t>Other primary cells and primary batteries</t>
  </si>
  <si>
    <t>Brass caps for dry battery cell</t>
  </si>
  <si>
    <t xml:space="preserve">Leadacid accumulators;  Meant for motor cars of heading 87.03,  vehicles of subheadings 8703.2113, 8703.2115, 8703.2193, 8703.3223, 8704.2190, 8704.3190,8703.3225 and vehicles of heading 87.11 </t>
  </si>
  <si>
    <t xml:space="preserve"> Meant for vehicles of subheadings 8701.2090, 8701.9020, 8702.1090, 8702.9090, 8704.2219, 8704.2299 and 8704.2390 </t>
  </si>
  <si>
    <t>Other leadacid accumulators</t>
  </si>
  <si>
    <t>Nickelcadmium</t>
  </si>
  <si>
    <t>Nickeliron</t>
  </si>
  <si>
    <t>Other accumulators</t>
  </si>
  <si>
    <t>Vacuum cleaners, including dry and wet vacuum cleaners</t>
  </si>
  <si>
    <t>Floor polishers</t>
  </si>
  <si>
    <t>Kitchen waste disposers</t>
  </si>
  <si>
    <t>Food grinders</t>
  </si>
  <si>
    <t>Fruit mixers</t>
  </si>
  <si>
    <t>Fruit or vegetable juice extractors</t>
  </si>
  <si>
    <t>Other appliances</t>
  </si>
  <si>
    <t>Shavers</t>
  </si>
  <si>
    <t>Hair clippers</t>
  </si>
  <si>
    <t>Hair removing appliances</t>
  </si>
  <si>
    <t>Sparking plugs</t>
  </si>
  <si>
    <t>Ignition magnetos; magnetodynamos; magnetic flywheels</t>
  </si>
  <si>
    <t>Distributors; ignition coils</t>
  </si>
  <si>
    <t>Other generators</t>
  </si>
  <si>
    <t>Heater/glow plugs for agricultural tractors of sub  heading 8701.9020</t>
  </si>
  <si>
    <t>Heather/glow plus for other motor cars and vehicles</t>
  </si>
  <si>
    <t xml:space="preserve"> Aluminium casted distributor case for motor cars of heading 8703 (not exceeding 800cc) and vehicles of sub  heading 8704.3190</t>
  </si>
  <si>
    <t>Lighting or visual signalling equipment of a kind used on bicycles</t>
  </si>
  <si>
    <t xml:space="preserve"> Fot motor cars of heading 8703 (not exceeding 1200cc),  vehicles of subheadings 8701.9020, 8703.2113,8703.2115 8703.2193,8703.3225, 8704.2219, 8704.3190 and vehicles of heading 87.11 </t>
  </si>
  <si>
    <t xml:space="preserve"> For vehicles of subheading  8701.9020 and 8704.2219, </t>
  </si>
  <si>
    <t xml:space="preserve"> For vehicles of heading 8703. </t>
  </si>
  <si>
    <t xml:space="preserve"> For motor cars of heading 8703 and vehicles of subheadings  8703.2113, 8703.2193, 8703.3223, 8704.2190 and 8704.3190 </t>
  </si>
  <si>
    <t xml:space="preserve"> For vehicles of subheading 8701.9020 </t>
  </si>
  <si>
    <t xml:space="preserve"> For motor cars of heading 87.03 (not exceeding 800cc),  vehicles of subheadings 8703.2113, 8703.2115,8703.3225,  8704.3190 and 87.11 </t>
  </si>
  <si>
    <t xml:space="preserve"> For vehicles of subheadings  8701.2090,8701.9020 8702.1090,8702.9090, 8704.2219, 8704.2299 and 8704.2390</t>
  </si>
  <si>
    <t>measuring 714.29 decitex or more (not exceeding 14 metric number)</t>
  </si>
  <si>
    <t>Measuring less than 714.29 decitex but not less than 232.56 decitex (exceeding 14 metric number but not exceeding 43 metric number)</t>
  </si>
  <si>
    <t>Measuring less than 232.56 decitex but not less than 192.31 decitex (exceeding 43 metric number but not exceeding 52 metric number):</t>
  </si>
  <si>
    <t>Measuring less than 192.31 decitex but not less than 125 decitex (exceeding 52 metric number but not exceeding 80 metric number)</t>
  </si>
  <si>
    <t>In powder, granules or other solid forms, of a fat content, by weight, not exceeding 1.5 %</t>
  </si>
  <si>
    <t>Not containing added sugar or other sweetening matter</t>
  </si>
  <si>
    <t>Yogurt</t>
  </si>
  <si>
    <t>Whey powder</t>
  </si>
  <si>
    <t>Butter</t>
  </si>
  <si>
    <t>Dairy spreads</t>
  </si>
  <si>
    <t>Cheese</t>
  </si>
  <si>
    <t>Curd</t>
  </si>
  <si>
    <t>Grated or powdered cheese, of all kinds</t>
  </si>
  <si>
    <t>Processed cheese not grated  or powdered</t>
  </si>
  <si>
    <t>Blueveined cheese</t>
  </si>
  <si>
    <t xml:space="preserve">Other cheese </t>
  </si>
  <si>
    <t>Eggs for hatching (parent stock)</t>
  </si>
  <si>
    <t>Dried</t>
  </si>
  <si>
    <t>Natural honey.</t>
  </si>
  <si>
    <t>Edible products of animal origin, not elsewhere specified  or included.</t>
  </si>
  <si>
    <t>Human hair, unworked, whether or not washed or scoured; waste of human hair.</t>
  </si>
  <si>
    <t xml:space="preserve">Pigs', hogs' or boars bristles and hair and waste thereof   </t>
  </si>
  <si>
    <t>Horsehair and horsehair waste,  whether or not put up as a layer with or without supporting material.</t>
  </si>
  <si>
    <t>Guts, bladders and stomachs of animals (other than fish), whole and pieces thereof, fresh, chilled, frozen, salted, in brine, dried or smoked.</t>
  </si>
  <si>
    <t>Feathers of a kind used for stuffing; down</t>
  </si>
  <si>
    <t xml:space="preserve">Ossein and bones treated with acid </t>
  </si>
  <si>
    <t>Bones, powder</t>
  </si>
  <si>
    <t>Bones, waste</t>
  </si>
  <si>
    <t>Ivory; ivory powder and waste</t>
  </si>
  <si>
    <t>Horns</t>
  </si>
  <si>
    <t>Shells</t>
  </si>
  <si>
    <t>Natural sponges of animal origin.</t>
  </si>
  <si>
    <t>Ambergris, castoreum, civet and musk; cantharides; bile, whether or not dried; glands and other animal products used in the preparation of pharmaceutical products, fresh, chilled, frozen or otherwise provisionally preserved.</t>
  </si>
  <si>
    <t xml:space="preserve">Bovine semen </t>
  </si>
  <si>
    <t xml:space="preserve">Fish eggs </t>
  </si>
  <si>
    <t>Silk worm eggs</t>
  </si>
  <si>
    <t>Bulbs</t>
  </si>
  <si>
    <t>Bulbs, tubers, tuberous roots, corms, crowns and rhizomes, in growth or in flower; chicory plants and roots</t>
  </si>
  <si>
    <t xml:space="preserve">Unrooted cuttings and slips </t>
  </si>
  <si>
    <t>Trees, shrubs and bushes, grafted or not, of kinds which bear edible fruits or nuts</t>
  </si>
  <si>
    <t>Rhododendrons and azaleas, grafted or not</t>
  </si>
  <si>
    <t xml:space="preserve">Roses, grafted or not </t>
  </si>
  <si>
    <t>Mushroom spawn</t>
  </si>
  <si>
    <t>Fresh</t>
  </si>
  <si>
    <t xml:space="preserve">Mosses and lichens </t>
  </si>
  <si>
    <t>Linseed, whether or not broken.</t>
  </si>
  <si>
    <t>Low erucic acid rape or colza seeds</t>
  </si>
  <si>
    <t>Sunflower seeds, whether or not broken.</t>
  </si>
  <si>
    <t xml:space="preserve">Palm nuts and kernels </t>
  </si>
  <si>
    <t xml:space="preserve">Cotton seeds </t>
  </si>
  <si>
    <t xml:space="preserve">Castor oil seeds </t>
  </si>
  <si>
    <t>Sesamum seeds</t>
  </si>
  <si>
    <t>Mustard seeds</t>
  </si>
  <si>
    <t xml:space="preserve">Safflower seeds </t>
  </si>
  <si>
    <t>Poppy seeds</t>
  </si>
  <si>
    <t>other</t>
  </si>
  <si>
    <t xml:space="preserve">Of soya beans </t>
  </si>
  <si>
    <t>Flours of castor</t>
  </si>
  <si>
    <t>Castor meal</t>
  </si>
  <si>
    <t xml:space="preserve">Sugar beet seed </t>
  </si>
  <si>
    <t xml:space="preserve">Lucerne (alfalfa) seed </t>
  </si>
  <si>
    <t>Clover (Trifolium spp.) seed</t>
  </si>
  <si>
    <t>Fescue seed</t>
  </si>
  <si>
    <t>Kentucky blue grass (Poa pratensis L.) seed</t>
  </si>
  <si>
    <t>Rye grass (Lolium multiflorum lam., Lolium perenne L.) seed</t>
  </si>
  <si>
    <t>Timothy grass seed</t>
  </si>
  <si>
    <t>Seeds of herbaceous plants cultivated principally for their flowers</t>
  </si>
  <si>
    <t xml:space="preserve">Of onion </t>
  </si>
  <si>
    <t xml:space="preserve">Of tomato </t>
  </si>
  <si>
    <t xml:space="preserve">Of okra </t>
  </si>
  <si>
    <t>Hop cones, neither ground nor powdered, nor in the form of pellets</t>
  </si>
  <si>
    <t>Hop cones, ground powdered or in the form of pellets; lupulin</t>
  </si>
  <si>
    <t xml:space="preserve">Liquorice roots </t>
  </si>
  <si>
    <t xml:space="preserve">Ginseng roots </t>
  </si>
  <si>
    <t>Coca leaf</t>
  </si>
  <si>
    <t>Poppy straw</t>
  </si>
  <si>
    <t>Locust beans, including locust bean seeds</t>
  </si>
  <si>
    <t>Seaweeds and other algae</t>
  </si>
  <si>
    <t xml:space="preserve">Apricot, peach (including nectarine) or plum stones and kernels </t>
  </si>
  <si>
    <t>Sugar beet</t>
  </si>
  <si>
    <t>Cereal straw and husks, unprepared whether or not chopped, ground,pressed or in the form of pellets.</t>
  </si>
  <si>
    <t xml:space="preserve">Lucerne (alfalfa) meal and pellets </t>
  </si>
  <si>
    <t>Seed lac</t>
  </si>
  <si>
    <t>Gum Arabic</t>
  </si>
  <si>
    <t>Of liquorice</t>
  </si>
  <si>
    <t>Of hops</t>
  </si>
  <si>
    <t>Of pyrethrum or of the roots of plants containing rotenone</t>
  </si>
  <si>
    <t xml:space="preserve">Pectic substances,  pectinates and pectates </t>
  </si>
  <si>
    <t>Agaragar</t>
  </si>
  <si>
    <t>Guwar gum</t>
  </si>
  <si>
    <t>Bamboos</t>
  </si>
  <si>
    <t>Rattans</t>
  </si>
  <si>
    <t>Vegetable materials of a kind used primarily as stuffing or as padding (for example, kapok, vegetable hair and eelgrass), whether or not put up as a layer with or without supporting material.</t>
  </si>
  <si>
    <t>Broomcorn (Sorghum vulgare var technicum)</t>
  </si>
  <si>
    <t>Hena leave and powder</t>
  </si>
  <si>
    <t xml:space="preserve">Cotton linters </t>
  </si>
  <si>
    <t xml:space="preserve">Tendu leaves (biri leaves) </t>
  </si>
  <si>
    <t xml:space="preserve">Betel leaves </t>
  </si>
  <si>
    <t>Rs.150/Kg</t>
  </si>
  <si>
    <t xml:space="preserve">Lard including other pig fat </t>
  </si>
  <si>
    <t xml:space="preserve">Machines for uses ancilliary to printing </t>
  </si>
  <si>
    <t>Machines for extruding, drawing, texturing or cutting manmade textile materials.</t>
  </si>
  <si>
    <t>Carding machines</t>
  </si>
  <si>
    <t>Combing machines</t>
  </si>
  <si>
    <t>Drawing or roving machines</t>
  </si>
  <si>
    <t>Textile spinning machines</t>
  </si>
  <si>
    <t>Textile doubling or twisting machines</t>
  </si>
  <si>
    <t>Weft winding machines</t>
  </si>
  <si>
    <t>For weaving fabrics of a width not exceeding 30cm</t>
  </si>
  <si>
    <t>Power looms</t>
  </si>
  <si>
    <t>For weaving fabrics of a width exceeding 30 cm, shuttleless type</t>
  </si>
  <si>
    <t>With cylinder diameter not exceeding 165mm</t>
  </si>
  <si>
    <t>With cylinder diameter exceeding 165mm</t>
  </si>
  <si>
    <t>Flat knitting machines; stitchbonding machines</t>
  </si>
  <si>
    <t>Dobbies and Jacquards; card reducing, copying, punching or assembling machines for use therewith</t>
  </si>
  <si>
    <t>Parts and accessories of machines of heading 84.44 or of their auxiliary machinery</t>
  </si>
  <si>
    <t>Tops and flats</t>
  </si>
  <si>
    <t>Of machines for preparing textile fibres, other than card clothing</t>
  </si>
  <si>
    <t>Spindle flyers and ring travellers</t>
  </si>
  <si>
    <t>Spindles</t>
  </si>
  <si>
    <t>Spinning rings</t>
  </si>
  <si>
    <t>Shuttles</t>
  </si>
  <si>
    <t>Reeds</t>
  </si>
  <si>
    <t>Sinkers, needles and other articles used in forming stitches</t>
  </si>
  <si>
    <t xml:space="preserve">Machinery for the manufacture or finishing of felt or nonwovens in the piece or in shapes, including machinery for making felt hats; blocks for making hats. </t>
  </si>
  <si>
    <t>Fullyautomatic machines</t>
  </si>
  <si>
    <t>Other machines, with builtin centrifugal drier</t>
  </si>
  <si>
    <t>Machines, each of a dry linen capacity exceeding 10 kg</t>
  </si>
  <si>
    <t>Drycleaning machines</t>
  </si>
  <si>
    <t>Each of a dry linen capacity not exceeding 10 kg</t>
  </si>
  <si>
    <t>Ironing machines and presses (including fusing presses)</t>
  </si>
  <si>
    <t>Washing machine</t>
  </si>
  <si>
    <t>Bleaching machine</t>
  </si>
  <si>
    <t>Dyeing machine</t>
  </si>
  <si>
    <t>Machines for reeling, unreeling, folding, cutting or pinking textile fabrics</t>
  </si>
  <si>
    <t xml:space="preserve">Coating or laminating machine </t>
  </si>
  <si>
    <t>Machinery for pressing</t>
  </si>
  <si>
    <t>Dressing and finishing machine</t>
  </si>
  <si>
    <t>Mercerizing machine</t>
  </si>
  <si>
    <t>In ckd/skd condition</t>
  </si>
  <si>
    <t>Automatic units</t>
  </si>
  <si>
    <t>Sewing machine needles</t>
  </si>
  <si>
    <t>Furniture, bases and covers for sewing machines and parts thereof</t>
  </si>
  <si>
    <t xml:space="preserve">Of machine of heading 8452.1090 </t>
  </si>
  <si>
    <t>Machinery for preparing, tanning or working hides, skins or leather</t>
  </si>
  <si>
    <t>Machinery for making or repairing footwear</t>
  </si>
  <si>
    <t>Converters</t>
  </si>
  <si>
    <t>Ingot moulds and ladles</t>
  </si>
  <si>
    <t>Casting machines</t>
  </si>
  <si>
    <t>Tube mills</t>
  </si>
  <si>
    <t>Hot or combination hot and cold</t>
  </si>
  <si>
    <t>Cold</t>
  </si>
  <si>
    <t>Cast iron rolls of diameter not exceeding 91.44 cm(36")</t>
  </si>
  <si>
    <t xml:space="preserve"> Other parts</t>
  </si>
  <si>
    <t>Machines for working any material by removal of material, by laser or other light or photo beam in the production of semiconductor wafers</t>
  </si>
  <si>
    <t>Operated by ultrasonic processes</t>
  </si>
  <si>
    <t>Operated by electrodischarge processes</t>
  </si>
  <si>
    <t>Machines for dryetching patterns on semiconductor materials</t>
  </si>
  <si>
    <t xml:space="preserve">Apparatus for stripping or cleaning semiconductor wafers </t>
  </si>
  <si>
    <t>Machining centres</t>
  </si>
  <si>
    <t>Unit construction machines (single station)</t>
  </si>
  <si>
    <t>Multistation transfer machines</t>
  </si>
  <si>
    <t>Numerically controlled</t>
  </si>
  <si>
    <t>Waytype unit head machines</t>
  </si>
  <si>
    <t>Drilling machines with drilling capacity upto 62 mm in cast iron and 50 mm in steel</t>
  </si>
  <si>
    <t>White crystalline beet sugar</t>
  </si>
  <si>
    <t xml:space="preserve">Chemically pure sucrose  </t>
  </si>
  <si>
    <t xml:space="preserve">Lactose </t>
  </si>
  <si>
    <t>Lactose syrup</t>
  </si>
  <si>
    <t xml:space="preserve">Maple sugar </t>
  </si>
  <si>
    <t>Maple syrup</t>
  </si>
  <si>
    <t>Glucose and glucose syrup, not containing fructose or  containing in the dry state less than 20% by weight of fructose</t>
  </si>
  <si>
    <t>Glucose and glucose syrup, containing in the dry state at least 20% but less than 50% by weight of fructose, excluding invert sugar.</t>
  </si>
  <si>
    <t>Chemically pure fructose</t>
  </si>
  <si>
    <t>Other fructose and fructose syrup, containing in the dry state more than 50% by weight of fructose, excluding invert sugar.</t>
  </si>
  <si>
    <t>Maltose</t>
  </si>
  <si>
    <t>Caramel</t>
  </si>
  <si>
    <t>Malt dextrin</t>
  </si>
  <si>
    <t xml:space="preserve">Cane molasses </t>
  </si>
  <si>
    <t>Chewing gum, whether or not sugarcoated</t>
  </si>
  <si>
    <t>White chocolate</t>
  </si>
  <si>
    <t>Sweet meats</t>
  </si>
  <si>
    <t>Cocoa beans, whole or broken, raw or roasted</t>
  </si>
  <si>
    <t xml:space="preserve">Cocoa shells,  husks, skins and other cocoa waste. </t>
  </si>
  <si>
    <t>Not defatted</t>
  </si>
  <si>
    <t>Wholly or partly defatted</t>
  </si>
  <si>
    <t xml:space="preserve">Cocoa butter, fat and oil. </t>
  </si>
  <si>
    <t xml:space="preserve">Cocoa powder, not containing added sugar or other sweetening matter.              </t>
  </si>
  <si>
    <t>Cocoa powder, containing added sugar or other sweetening matter</t>
  </si>
  <si>
    <t>Chocolate preparation</t>
  </si>
  <si>
    <t>Filled</t>
  </si>
  <si>
    <t>Not filled</t>
  </si>
  <si>
    <t>Preparations for infant use, put up for retail sale</t>
  </si>
  <si>
    <t xml:space="preserve">Mixes and doughs for the preparation of bakers' wares of heading 19.05 </t>
  </si>
  <si>
    <t>Malt extract</t>
  </si>
  <si>
    <t xml:space="preserve">Containing eggs </t>
  </si>
  <si>
    <t>Macaroni raw</t>
  </si>
  <si>
    <t>Vermacelli</t>
  </si>
  <si>
    <t>Stuffed pasta, whether or not cooked or otherwise prepared</t>
  </si>
  <si>
    <t>Other pasta</t>
  </si>
  <si>
    <t>Couscous</t>
  </si>
  <si>
    <t>Sago</t>
  </si>
  <si>
    <t>Corn flakes</t>
  </si>
  <si>
    <t>Prepared foods obtained from unroasted cereal flakes  or from mixtures of unroasted cereal flakes and roasted cereal flakes or swelled cereals</t>
  </si>
  <si>
    <t>Bulgur wheat</t>
  </si>
  <si>
    <t>Crispbread</t>
  </si>
  <si>
    <t xml:space="preserve">Gingerbread and the like </t>
  </si>
  <si>
    <t>Sweet biscuits</t>
  </si>
  <si>
    <t>Waffles and wafers</t>
  </si>
  <si>
    <t>Rusks, toasted bread and similar toasted products</t>
  </si>
  <si>
    <t>Pickles</t>
  </si>
  <si>
    <t xml:space="preserve">Tomatoes, whole or in pieces </t>
  </si>
  <si>
    <t>Tomatoes paste</t>
  </si>
  <si>
    <t>Other vegetables and mixtures of vegetables</t>
  </si>
  <si>
    <t>Homogenised vegetables</t>
  </si>
  <si>
    <t xml:space="preserve">Beans, shelled </t>
  </si>
  <si>
    <t>Sweet corn (Zea mays var. saccharata)</t>
  </si>
  <si>
    <t>Vegetables, fruit, nuts, fruitpeel and other parts of plants, preserved by sugar (drained, glacé or crystallised).</t>
  </si>
  <si>
    <t>Citrus fruit</t>
  </si>
  <si>
    <t>Groundnuts</t>
  </si>
  <si>
    <t>Other, including mixtures</t>
  </si>
  <si>
    <t>Pears</t>
  </si>
  <si>
    <t>Palm hearts</t>
  </si>
  <si>
    <t>Mixtures</t>
  </si>
  <si>
    <t>Frozen</t>
  </si>
  <si>
    <t>Not frozen, of a Brix value not exceeding 20</t>
  </si>
  <si>
    <t>Of a Brix value not exceeding 20</t>
  </si>
  <si>
    <t>Tomato juice</t>
  </si>
  <si>
    <t>Of a Brix value not exceeding 30</t>
  </si>
  <si>
    <t>Juice of any other single fruit or vegetable</t>
  </si>
  <si>
    <t>Mixtures of juices</t>
  </si>
  <si>
    <t>Instant coffee in bulk</t>
  </si>
  <si>
    <t>Instant coffee in retail packs</t>
  </si>
  <si>
    <t>Preparations with a basis of extracts, essences or concentrates or with a basis of coffee</t>
  </si>
  <si>
    <t xml:space="preserve">Writing paper </t>
  </si>
  <si>
    <t>Lightweight coated paper</t>
  </si>
  <si>
    <t>Bleached uniformly throughout the mass and of which more than 95% by weight of the total fibre content consists of wood fibres obtained by a chemical process, and weighing 150 g/m2 or less</t>
  </si>
  <si>
    <t>Bleached uniformly throughout the mass and of which more than 95% byweight of the total fibre content  consists of wood fibres obtained by achemical process, and weighing more than 150 g/m2</t>
  </si>
  <si>
    <t>Multiply</t>
  </si>
  <si>
    <t>Tarred, bituminised or asphalted paper and paperboard</t>
  </si>
  <si>
    <t>Selfadhesive</t>
  </si>
  <si>
    <t>Bleached, weighing more than 150 g/m2</t>
  </si>
  <si>
    <t>Thermal fax paper</t>
  </si>
  <si>
    <t xml:space="preserve"> Volatile corrosive inhobitor (VCI) paper</t>
  </si>
  <si>
    <t>Wax paper</t>
  </si>
  <si>
    <t>Other paper, paperboard, cellulose wadding and webs of cellulose fibres</t>
  </si>
  <si>
    <t xml:space="preserve">Filter blocks, slabs and plates, of paper pulp. </t>
  </si>
  <si>
    <t>In the form of booklets</t>
  </si>
  <si>
    <t>In the form of tubes</t>
  </si>
  <si>
    <t>In rolls of a width not exceeding 5cm</t>
  </si>
  <si>
    <t>Ingrain paper</t>
  </si>
  <si>
    <t xml:space="preserve">Wallpaper and similar wall coverings, consisting of paper coated or covered, on the face side, with a grained, embossed, coloured,designprinted or otherwise decorated layer of plastics </t>
  </si>
  <si>
    <t>Wallpaper and similar wall coverings, consisting of paper covered, on the face side, with plaiting  material, whether or not bound together in parallel strands or woven</t>
  </si>
  <si>
    <t xml:space="preserve">Floor coverings on a base of paper or of paperboard, whether or not cut to size. </t>
  </si>
  <si>
    <t>Carbon or similar copying papers</t>
  </si>
  <si>
    <t>Duplicator stencils</t>
  </si>
  <si>
    <t>Envelopes</t>
  </si>
  <si>
    <t>Letter cards, plain post cards and correspondence cards</t>
  </si>
  <si>
    <t>SynchronousNetworkArchitecture (SNA) cluster controllers including remote control units</t>
  </si>
  <si>
    <t>Multistation access units</t>
  </si>
  <si>
    <t>Optical fibre converters</t>
  </si>
  <si>
    <t>Fast Ethernet Adopters</t>
  </si>
  <si>
    <t>C.D.ROM writer</t>
  </si>
  <si>
    <t>Control units</t>
  </si>
  <si>
    <t>Multi media kits for PCs</t>
  </si>
  <si>
    <t>Duplicating machines</t>
  </si>
  <si>
    <t>Addressing machines and address plate embossing machines</t>
  </si>
  <si>
    <t xml:space="preserve">Machines for sorting or folding mail or for inserting mail in envelopes or  bands, machines for opening, closing or sealing mail and machines for affixing or cancelling postage stamps </t>
  </si>
  <si>
    <t>Automated Teller Machines (ATM)</t>
  </si>
  <si>
    <t>Parts and accessories of the machines of heading 84.69</t>
  </si>
  <si>
    <t xml:space="preserve">Of the electronic calculating machines of subheading 8470.10, 8470.21 or 8470.29 </t>
  </si>
  <si>
    <t>Casings (with power supply) for computers</t>
  </si>
  <si>
    <t>Toner cartridges and ink cartridges for computer printers, excluding refills</t>
  </si>
  <si>
    <t>Cleaning discs for computer drives</t>
  </si>
  <si>
    <t>Parts and accessories of the machines of heading 84.72</t>
  </si>
  <si>
    <t>Parts and accessories equally suitable for use with machines of two or more of the headings 84.69 to 84.72</t>
  </si>
  <si>
    <t>For cement industry</t>
  </si>
  <si>
    <t>Crushing/screening plant</t>
  </si>
  <si>
    <t>Concrete batching plant</t>
  </si>
  <si>
    <t>Concrete transit mixer drum</t>
  </si>
  <si>
    <t>Not exceeding 150 t/h</t>
  </si>
  <si>
    <t>Asphalt pavers</t>
  </si>
  <si>
    <t>Hydraulic press for ceramic industry of capacity exceeding 80 tons</t>
  </si>
  <si>
    <t>Of machine of heading 8474.1020, 8474.3120, 8474.3210, 8474.3290, 8474.3910 &amp; 8474.8010</t>
  </si>
  <si>
    <t>Of machine of heading 8474.2010, 8474.2090, 8474.3110, 8474.3130, 8474.3190 &amp; 8474.8090</t>
  </si>
  <si>
    <t>Machines for assembling electric or electronic lamps, tubes or valves or  flashbulbs, in glass envelopes</t>
  </si>
  <si>
    <t>Machines for making optical fibres and preforms thereof</t>
  </si>
  <si>
    <t>Incorporating heating or refrigerating devices</t>
  </si>
  <si>
    <t>Injection moulding machines</t>
  </si>
  <si>
    <t>Extruders</t>
  </si>
  <si>
    <t>Of capacity not exceeding 0%.22 litres</t>
  </si>
  <si>
    <t>Of capacity not exceeding 0%.228 litres</t>
  </si>
  <si>
    <t>For moulding or retreading pneumatic tyres or for moulding or otherwise forming inner tubes</t>
  </si>
  <si>
    <t>Machinery for public works, building or the like</t>
  </si>
  <si>
    <t>Machinery for the extraction or preparation of animal or fixed vegetable fats or oils</t>
  </si>
  <si>
    <t>Presses for the manufacture of particle board or fibre building board of wood or other ligneous materials and other machinery for treating wood or cork</t>
  </si>
  <si>
    <t>Rope or cable making machines</t>
  </si>
  <si>
    <t>Industrial robots, not elsewhere specified or included</t>
  </si>
  <si>
    <t>Evaporative air coolers</t>
  </si>
  <si>
    <t>For treating metal, including electric wire coilwinders:</t>
  </si>
  <si>
    <t>Match making machines</t>
  </si>
  <si>
    <t>Soap making machines</t>
  </si>
  <si>
    <t>Oil refining machines</t>
  </si>
  <si>
    <t>Eyeleting, fastening and thread sucking machines</t>
  </si>
  <si>
    <t>Automatic machines for attaching rivets, metal buttons, eyelets etc on garments.</t>
  </si>
  <si>
    <t>Of machines of heading 8479.2000, 8479.6000, 8479.8210, 8479.8230 &amp; 8479. 8290</t>
  </si>
  <si>
    <t>Moulding boxes for metal foundry</t>
  </si>
  <si>
    <t>Mould bases</t>
  </si>
  <si>
    <t>Moulding patterns</t>
  </si>
  <si>
    <t>Injection or compression types</t>
  </si>
  <si>
    <t>Moulds for glass</t>
  </si>
  <si>
    <t>Moulds for mineral materials</t>
  </si>
  <si>
    <t>Pressurereducing  valves</t>
  </si>
  <si>
    <t>Valves for oleohydraulic or pneumatic transmissions</t>
  </si>
  <si>
    <t>Check (nonreturn) valves</t>
  </si>
  <si>
    <t>Safety or relief valves</t>
  </si>
  <si>
    <t xml:space="preserve"> Cock for fuel tank for agricultural tractors of sub  heading 8701.9020</t>
  </si>
  <si>
    <t xml:space="preserve"> Other cocks for motor cars and vehicles</t>
  </si>
  <si>
    <t>Ball bearings</t>
  </si>
  <si>
    <t>Tapered roller bearings, including cone and tapered roller assemblies</t>
  </si>
  <si>
    <t>Spherical roller bearings</t>
  </si>
  <si>
    <t xml:space="preserve">Needle roller bearings </t>
  </si>
  <si>
    <t xml:space="preserve">Other cylinderical roller bearings </t>
  </si>
  <si>
    <t>Other, including combined ball/ roller bearings</t>
  </si>
  <si>
    <t>Balls, needles and rollers</t>
  </si>
  <si>
    <t>Rings for bearings</t>
  </si>
  <si>
    <t xml:space="preserve"> Following components for agricultural tractors of sub  heading 8701.9020</t>
  </si>
  <si>
    <t xml:space="preserve"> Shaft for rocker arm, shaft worm, spindle shaft complete gear, spindle for cam guide sprocket and crank shaft for vehicles of heading 87.11</t>
  </si>
  <si>
    <t>Bearing housings, incorporating ball or roller bearings</t>
  </si>
  <si>
    <t>Plain shaft bearing (bushing)</t>
  </si>
  <si>
    <t>Plain shaft bearings (bushings) for vehicles of chapter 87.</t>
  </si>
  <si>
    <t xml:space="preserve"> Gears (C1, C2, C3, C4, M2, M3, M4) for vehicles of heading 87.11</t>
  </si>
  <si>
    <t xml:space="preserve"> Flywheels (without gear ring) for motor cars of heading 8703 and vehicles of subheadings 8703.2113, 8703.2193, and 8704.3190; Fly wheels for vehicles of heading 87.11</t>
  </si>
  <si>
    <t xml:space="preserve"> Fly wheels (without gear ring) for vehicles of subheadings 8701.2090, 8701.9020,8702.1090, 8702.9090, 8704.2219, 8704.2299 and 8704.2390 </t>
  </si>
  <si>
    <t xml:space="preserve"> Other for engine of motor cars and vehicles</t>
  </si>
  <si>
    <t xml:space="preserve"> Pulley for crank shaft for motor cars of heading 8703 (not exceeding 1200cc) and vehicles of subheadings 8703.2113, 8703.2193, and 8704.3190 </t>
  </si>
  <si>
    <t xml:space="preserve"> Fan pulley for vehicles of sub  heading 8701.2090 (4x2 vehicles only), 8702.1090, 8702.9090, 8704.2299 and 8704.2390</t>
  </si>
  <si>
    <t xml:space="preserve"> Pullys and pulley blocks for vehicles of heading 87.11</t>
  </si>
  <si>
    <t>Pulleys for crank shaft, alternator and water pump for agricultural tractors of sub  heading 8701.9020</t>
  </si>
  <si>
    <t>Other pulleys and pulley blocks</t>
  </si>
  <si>
    <t>Clutches</t>
  </si>
  <si>
    <t>Spiral wound</t>
  </si>
  <si>
    <t>For sewing</t>
  </si>
  <si>
    <t>For embroidery</t>
  </si>
  <si>
    <t>Rock lobster and other sea crawfish (Palinurus spp., Panulirus spp., Jasus spp.)</t>
  </si>
  <si>
    <t>Lobsters (Homarus spp.)</t>
  </si>
  <si>
    <t>Shrimps and prawns</t>
  </si>
  <si>
    <t>Crabs</t>
  </si>
  <si>
    <t>Other, including flours, meals and pellets of crustaceans, fit for human consumption</t>
  </si>
  <si>
    <t>Rock lobster and other sea crawfish (Palinurus spp.,Panulirus spp., Jasus spp.)</t>
  </si>
  <si>
    <t xml:space="preserve">Shrimps and prawns </t>
  </si>
  <si>
    <t>Other, including flours,  meals and pellets of crustaceans fit for human consumption</t>
  </si>
  <si>
    <t>Oysters</t>
  </si>
  <si>
    <t xml:space="preserve">Live, fresh or chilled </t>
  </si>
  <si>
    <t xml:space="preserve">Live, fresh or chilled  </t>
  </si>
  <si>
    <t>Snails, other than sea snails</t>
  </si>
  <si>
    <t>Of a fat content, by weight, not exceeding 1%</t>
  </si>
  <si>
    <t>Of a fat content, by weight, exceeding 1% but not exceeding 6%</t>
  </si>
  <si>
    <t>Of a fat content, by weight, exceeding 6%</t>
  </si>
  <si>
    <t>Bananas, including plantains, fresh or dried.</t>
  </si>
  <si>
    <t>Figs</t>
  </si>
  <si>
    <t>Pineapples</t>
  </si>
  <si>
    <t>Avocados</t>
  </si>
  <si>
    <t>Guavas</t>
  </si>
  <si>
    <t>Mangoes</t>
  </si>
  <si>
    <t>Mangosteens</t>
  </si>
  <si>
    <t>Oranges</t>
  </si>
  <si>
    <t>Kino, fresh</t>
  </si>
  <si>
    <t>Grapefruit</t>
  </si>
  <si>
    <t>Lemons (Citrus limon, Citrus limonum) and limes (Citrus aurantifolia,Citrus latifolia)</t>
  </si>
  <si>
    <t>Watermelons</t>
  </si>
  <si>
    <t xml:space="preserve">Papaws (papayas) </t>
  </si>
  <si>
    <t>Apples</t>
  </si>
  <si>
    <t>Pears and quinces</t>
  </si>
  <si>
    <t>Apricots</t>
  </si>
  <si>
    <t>Cherries</t>
  </si>
  <si>
    <t>Peaches, including nectarines</t>
  </si>
  <si>
    <t xml:space="preserve">Plums and sloes </t>
  </si>
  <si>
    <t>Strawberries</t>
  </si>
  <si>
    <t>Raspberries, blackberries, mulberries and loganberries</t>
  </si>
  <si>
    <t>Black, white or red currants and gooseberries</t>
  </si>
  <si>
    <t>Cranberries, bilberries and Other fruits of the genus Vaccinium</t>
  </si>
  <si>
    <t>Kiwifruit</t>
  </si>
  <si>
    <t>Durians</t>
  </si>
  <si>
    <t xml:space="preserve">Pomegranates </t>
  </si>
  <si>
    <t>Raspberries, blackberries, mulberries, loganberries, black, white or redcurrants and gooseberries</t>
  </si>
  <si>
    <t>Prunes</t>
  </si>
  <si>
    <t xml:space="preserve">Tamarind </t>
  </si>
  <si>
    <t>Mixtures of nuts or dried fruits of this Chapter</t>
  </si>
  <si>
    <t>Peel of citrus fruit or melons (Including watermelons) fresh, frozen,dried or provisionally preserved in brine, in sulphur water or in other preservative solutions.</t>
  </si>
  <si>
    <t>Mate.</t>
  </si>
  <si>
    <t>Vanilla.</t>
  </si>
  <si>
    <t>Neither crushed nor ground</t>
  </si>
  <si>
    <t xml:space="preserve">Cloves (whole fruit, cloves and stems).   </t>
  </si>
  <si>
    <t>Nutmeg</t>
  </si>
  <si>
    <t>Mace</t>
  </si>
  <si>
    <t xml:space="preserve">Large </t>
  </si>
  <si>
    <t xml:space="preserve">Small </t>
  </si>
  <si>
    <t>Seeds of anise or badian</t>
  </si>
  <si>
    <t>Seeds of coriander</t>
  </si>
  <si>
    <t>Seeds of cumin</t>
  </si>
  <si>
    <t>Seeds of caraway</t>
  </si>
  <si>
    <t>Seeds of fennel; juniper berries</t>
  </si>
  <si>
    <t>Ginger</t>
  </si>
  <si>
    <t>Saffron</t>
  </si>
  <si>
    <t>Turmeric (curcuma)</t>
  </si>
  <si>
    <t xml:space="preserve">Thyme; bay leaves </t>
  </si>
  <si>
    <t>Curry</t>
  </si>
  <si>
    <t>Mixtures referred to in Note 1 (b) to this Chapter</t>
  </si>
  <si>
    <t xml:space="preserve">Durum wheat </t>
  </si>
  <si>
    <t>Rye.</t>
  </si>
  <si>
    <t>Barley.</t>
  </si>
  <si>
    <t>Oats.</t>
  </si>
  <si>
    <t>Seed</t>
  </si>
  <si>
    <t>Rice in the husk (paddy or rough)</t>
  </si>
  <si>
    <t>Husked (brown) rice</t>
  </si>
  <si>
    <t>Basmati</t>
  </si>
  <si>
    <t>Broken rice</t>
  </si>
  <si>
    <t>Grain sorghum.</t>
  </si>
  <si>
    <t>Buckwheat</t>
  </si>
  <si>
    <t>Millet</t>
  </si>
  <si>
    <t>Canary seed</t>
  </si>
  <si>
    <t xml:space="preserve">Other cereals </t>
  </si>
  <si>
    <t xml:space="preserve">Of Wheat </t>
  </si>
  <si>
    <t xml:space="preserve">Of Meslin </t>
  </si>
  <si>
    <t>Rye flour</t>
  </si>
  <si>
    <t xml:space="preserve">Maize (corn) flour </t>
  </si>
  <si>
    <t>Rice flour</t>
  </si>
  <si>
    <t>Of wheat</t>
  </si>
  <si>
    <t>Of maize (corn)</t>
  </si>
  <si>
    <t xml:space="preserve">Of other cereals </t>
  </si>
  <si>
    <t>Pellets</t>
  </si>
  <si>
    <t>Of oats</t>
  </si>
  <si>
    <t>Of other cereals</t>
  </si>
  <si>
    <t xml:space="preserve">Of maize (corn) </t>
  </si>
  <si>
    <t>Germ of cereals, whole, rolled,  flaked or ground</t>
  </si>
  <si>
    <t xml:space="preserve">Flour, meal and powder </t>
  </si>
  <si>
    <t xml:space="preserve">Flakes, granules and pellets </t>
  </si>
  <si>
    <t>Of the dried leguminous vegetables of heading 07.13</t>
  </si>
  <si>
    <t>Of sago or of roots or tubers of heading 07.14</t>
  </si>
  <si>
    <t xml:space="preserve">Of the products of Chapter8 </t>
  </si>
  <si>
    <t>Not roasted</t>
  </si>
  <si>
    <t>Roasted</t>
  </si>
  <si>
    <t xml:space="preserve">Wheat starch </t>
  </si>
  <si>
    <t xml:space="preserve">Maize (corn) starch </t>
  </si>
  <si>
    <t xml:space="preserve">Potato starch </t>
  </si>
  <si>
    <t xml:space="preserve">Manioc (cassava) starch </t>
  </si>
  <si>
    <t>Other starches</t>
  </si>
  <si>
    <t>Inulin</t>
  </si>
  <si>
    <t xml:space="preserve">Wheat gluten, whether or not  dried </t>
  </si>
  <si>
    <t>Soya beans, whether or not broken.</t>
  </si>
  <si>
    <t xml:space="preserve">Shelled, whether or not broken </t>
  </si>
  <si>
    <t>Copra.</t>
  </si>
  <si>
    <t>Ferrotungsten and ferrosilicotungsten</t>
  </si>
  <si>
    <t>Ferrotitanium and ferrosilicontitanium</t>
  </si>
  <si>
    <t>Ferrovanadium</t>
  </si>
  <si>
    <t>Ferroniobium</t>
  </si>
  <si>
    <t>Ferrous products obtained by direct reduction of iron ore</t>
  </si>
  <si>
    <t>Rerollable</t>
  </si>
  <si>
    <t>Waste and scrap of auto parts</t>
  </si>
  <si>
    <t xml:space="preserve">Of stainless steel </t>
  </si>
  <si>
    <t>Waste and scrap of tinned iron or steel</t>
  </si>
  <si>
    <t>Turnings, shavings, chips, milling waste, sawdust, filings, trimmings and stampings, whether or not in bundles</t>
  </si>
  <si>
    <t xml:space="preserve">Remelting scrap ingots   </t>
  </si>
  <si>
    <t>Granules</t>
  </si>
  <si>
    <t>Of alloy steel</t>
  </si>
  <si>
    <t>Ingots</t>
  </si>
  <si>
    <t xml:space="preserve"> Billets</t>
  </si>
  <si>
    <t>Of a cross section 165 X 165 mm and above</t>
  </si>
  <si>
    <t>Of a cross section 165 mm x 165 mm and above</t>
  </si>
  <si>
    <t xml:space="preserve"> Of secondary quality</t>
  </si>
  <si>
    <t>Of secondary quality</t>
  </si>
  <si>
    <t>Tin Plate</t>
  </si>
  <si>
    <t>Plated or coated with chromium oxides or with chromium and chromium oxides</t>
  </si>
  <si>
    <t xml:space="preserve"> VCM coated sheets of a thickness(excluding any coating) not exceeding  0.5 mm </t>
  </si>
  <si>
    <t>Cold rolled steel strips of thickness below  0.5 mm and upto 100 mm wide</t>
  </si>
  <si>
    <t>Plated or coated with tin</t>
  </si>
  <si>
    <t>U, I or H sections, not further worked than hotrolled, hotdrawn or extruded, of a height of less than 80mm</t>
  </si>
  <si>
    <t xml:space="preserve"> Following components, of vehicles of sub  heading 8704.2190</t>
  </si>
  <si>
    <t xml:space="preserve"> Following components, of vehicles of sub  heading 8704.2219</t>
  </si>
  <si>
    <t xml:space="preserve"> Following components, of vehicles of sub  heading 8704.2299</t>
  </si>
  <si>
    <t xml:space="preserve"> Following components, of vehicles of sub  heading 8704.2390</t>
  </si>
  <si>
    <t xml:space="preserve"> Following components, of vehicles of sub  heading 8704.3190</t>
  </si>
  <si>
    <t>Gear boxes: For agricultural tractors of sub  heading 8701.9020</t>
  </si>
  <si>
    <t xml:space="preserve"> Built up drive axels with hub and brake drum for vehicles of 'sub  headings 8701.2090, 8702.1090, 8702.9090, 8704.2219, 8704.2299 and 8704.2390</t>
  </si>
  <si>
    <t xml:space="preserve"> Built up drive axels for argicultural tractors of sub  heading 8701.9020 (excluding 4x4 tractors) </t>
  </si>
  <si>
    <t xml:space="preserve"> Built up drive axles for vehicles of sub  heading 8703.2115</t>
  </si>
  <si>
    <t xml:space="preserve"> Built up axels for motor cars of heading 8703 (of engine capacity upto 1200cc) and vehicles of subheading 8703.2113 </t>
  </si>
  <si>
    <t xml:space="preserve"> Propeller shaft for vehicles of heading 8703.2193 </t>
  </si>
  <si>
    <t xml:space="preserve"> Housing rear axel and propeller shaft for vehicles of subheading 8703.2113 </t>
  </si>
  <si>
    <t xml:space="preserve"> Built up axels with hub and brake drums for vehicles of sub  headings 8701.2090, 8702.1090, 8702.9090, 8704.2219, 8704.2299 and 8704.2390 </t>
  </si>
  <si>
    <t xml:space="preserve"> Build up axles, housing reare axel and propeler shaft for vehicles of subheading 8701.9020</t>
  </si>
  <si>
    <t xml:space="preserve"> Road wheels (complet), rims (excluding casted), caps, ornaments and weights for motor cars of heading 87.03 and vehicles of subheadings 8703.2113, 8703.2193, 8703.3223, 8704.2190, 8704.3190 and 8703.2115</t>
  </si>
  <si>
    <t xml:space="preserve"> Road wheels (complet), rims (excluding casted), caps, ornaments and weights for vehicles of subheadings 8701.9020, 8702.1090, 8702.9090, 8704.2219, 8704.2299 and 8704.2390 (6x2 vehciles only)</t>
  </si>
  <si>
    <t>Suspension shockabsorbers' For motor cars of heading 87.03 and vehicles of subheadings 8703.2113, 8703.2193, 8704.2190, 8704.3190 and 8703.2115</t>
  </si>
  <si>
    <t>Radiators' Of a kind with aluminum core</t>
  </si>
  <si>
    <t xml:space="preserve"> Other than aluminum core, for motor cars of heading 87.03 and vehicles of subheadings 8703.2113, 8703.2193, 8703.3223, 8704.2190, 8704.3190, 8703.2115 and 8703.3225</t>
  </si>
  <si>
    <t xml:space="preserve"> Other than aluminum core, for vehicles of subheadings 8701.2090 (4x2 vehciles only), 8702.1090, 8702.9090, 8704.2219, 8704.2299, 8704.2390 and 8701.9020 </t>
  </si>
  <si>
    <t xml:space="preserve"> Silencers, mufflers and exhaust pipes for motor cars of heading 87.03 and vehicles of subheadings 8703.2113, 8703.2193, 8703.3223, 8704.2190, 8704.3190, 8703.2115 and 8703.3225</t>
  </si>
  <si>
    <t xml:space="preserve"> Silencers, mufflers and exhaust pipesfor vehicles of subheadings 8701.2090 (4x2 only), 8702.1090, 8702.9090, 8704.2219, 8704.2299, 8704.2390 and 8701.9020</t>
  </si>
  <si>
    <t xml:space="preserve"> Upper and lower plates for clutch housing (other than clutch plate) of a kind used with engines not exceeding 1200CC for motor cars of heading 87.03 and vehicles of subheading 8703.2113 and 8704.3190</t>
  </si>
  <si>
    <t xml:space="preserve"> Lower plate for clutch housing (other than clutch plate) for vehicles of subheading 8703.2193</t>
  </si>
  <si>
    <t xml:space="preserve"> Arm clutch release for motor cars of heading 87.03 exceeding 1200cc</t>
  </si>
  <si>
    <t xml:space="preserve"> Clutches (with or without driven plates) for agricultural tractors of sub  heading 8701.9020</t>
  </si>
  <si>
    <t xml:space="preserve"> Fork for clutch for agricultural tractors of sub  heading 8701.9020</t>
  </si>
  <si>
    <t>Sheets in circular shape of all sizes</t>
  </si>
  <si>
    <t xml:space="preserve">Of a thickness up to 4mm of Series 200, 301, 303, 304, 304L, 316, 316L, 410, 420 &amp; 430 </t>
  </si>
  <si>
    <t>Of circular crosssection</t>
  </si>
  <si>
    <t>Bars and rods, not further worked than coldformed or coldfinished</t>
  </si>
  <si>
    <t>Other bars and rods</t>
  </si>
  <si>
    <t>Angles, shapes and sections</t>
  </si>
  <si>
    <t>Wire of stainless steel.</t>
  </si>
  <si>
    <t>Ingots and other primary forms</t>
  </si>
  <si>
    <t xml:space="preserve">Grainoriented </t>
  </si>
  <si>
    <t>Of high speed steel</t>
  </si>
  <si>
    <t>Other, not further worked than hotrolled, in coils</t>
  </si>
  <si>
    <t>Other, not further worked than hotrolled, not in coils</t>
  </si>
  <si>
    <t xml:space="preserve">Other, not further worked than coldrolled (coldreduced) </t>
  </si>
  <si>
    <t>Electrolytically plated or coated with zinc</t>
  </si>
  <si>
    <t>Otherwise plated or coated with zinc</t>
  </si>
  <si>
    <t>Grainoriented</t>
  </si>
  <si>
    <t>Not further worked than hotrolled</t>
  </si>
  <si>
    <t>Not further worked than coldrolled (coldreduced)</t>
  </si>
  <si>
    <t xml:space="preserve"> Of silicomanganese steel </t>
  </si>
  <si>
    <t>Bars and rods, of high speed steel</t>
  </si>
  <si>
    <t>Spring steel(SUP  9 and equivalent)</t>
  </si>
  <si>
    <t>Case hardening steel (conforming to AISI 8620 and equivalent)</t>
  </si>
  <si>
    <t>Other bars rods, not further worked than forged</t>
  </si>
  <si>
    <t>Other bars and rods, not further worked than coldformed or coldfinished</t>
  </si>
  <si>
    <t>Hollow drill bars and rods</t>
  </si>
  <si>
    <t>Of silico manganese steel</t>
  </si>
  <si>
    <t>Sheet piling</t>
  </si>
  <si>
    <t>Rails</t>
  </si>
  <si>
    <t>Switch blades, crossing frogs, other crossing pieces</t>
  </si>
  <si>
    <t>Fishplates and sole plates</t>
  </si>
  <si>
    <t xml:space="preserve">Tubes, pipes and hollow profiles, of cast iron.  </t>
  </si>
  <si>
    <t>Line pipe of a kind used for oil or gas pipelines</t>
  </si>
  <si>
    <t>Drill pipe</t>
  </si>
  <si>
    <t>Colddrawn or coldrolled (coldreduced)</t>
  </si>
  <si>
    <t xml:space="preserve">Colddrawn or coldrolled (coldreduced) </t>
  </si>
  <si>
    <t>Longitudinally submerged arc welded</t>
  </si>
  <si>
    <t>Other, longitudinally welded</t>
  </si>
  <si>
    <t>Casing of a kind used in drilling for oil or gas</t>
  </si>
  <si>
    <t>Longitudinally  welded</t>
  </si>
  <si>
    <t>Casing and tubing of a kind used in drilling for oil or gas</t>
  </si>
  <si>
    <t>Copper coated mild steel tubes upto 8.5 mm dia</t>
  </si>
  <si>
    <t>Other, welded, of circular crosssection, of stainless steel</t>
  </si>
  <si>
    <t>Other, welded, of circular crosssection, of other alloy steel</t>
  </si>
  <si>
    <t>Other, welded, of non circular crosssection</t>
  </si>
  <si>
    <t>In conformance to NACE certification as per MR175</t>
  </si>
  <si>
    <t>Semi finished malleable iron pipe fittings</t>
  </si>
  <si>
    <t>Flanges</t>
  </si>
  <si>
    <t>Threaded elbows, bends and sleeves</t>
  </si>
  <si>
    <t>Butt welding fittings</t>
  </si>
  <si>
    <t>Bridges and bridge sections</t>
  </si>
  <si>
    <t>Towers and lattice masts</t>
  </si>
  <si>
    <t>Equipment for scaffolding, shuttering, propping or pitpropping</t>
  </si>
  <si>
    <t>Pillars, Columns, Plates, Rods, angles and Sections prepared for use in structures.</t>
  </si>
  <si>
    <t xml:space="preserve">Reservoirs, tanks, vats and similar containers for any material (other than compressed or liquefied gas), of iron or steel, of a capacity exceeding 300 l, whether or not lined or heatinsulated, but not fitted with mechanical or thermal equipment. </t>
  </si>
  <si>
    <t xml:space="preserve">Of a capacity of 50 l or more </t>
  </si>
  <si>
    <t>Cans which are to be closed by soldering or crimping</t>
  </si>
  <si>
    <t>Containers for compressed or liquefied gas, of iron or steel.</t>
  </si>
  <si>
    <t>Wire</t>
  </si>
  <si>
    <t>Rope</t>
  </si>
  <si>
    <t>Steel cord (2+2x 0.28 mm brass plated steel cord, 3x0.2+6x0.35 &amp; 3x0.2+6x0.35) of a kind used in manufacture of tyres</t>
  </si>
  <si>
    <t xml:space="preserve">Barbed wire of iron or steel; twisted hoop or single flat wire, barbed or not, and loosely twisted double wire, of a kind used for fencing, of iron or steel. </t>
  </si>
  <si>
    <t>Endless bands for machinery, of stainless steel</t>
  </si>
  <si>
    <t>Other endless bands for machinery</t>
  </si>
  <si>
    <t>Other woven cloth, of stainless steel</t>
  </si>
  <si>
    <t>Steel cord fabric of kind used in manaufacture of tyres</t>
  </si>
  <si>
    <t>Grill, netting and fencing, welded at the intersection, of wire with a maximum crosssectional dimension of 3 mm or more and having a mesh size of 100 cm2 or more</t>
  </si>
  <si>
    <t>Coated with plastics</t>
  </si>
  <si>
    <t>Expanded metal</t>
  </si>
  <si>
    <t>Chain for bicycles of heading 87.12</t>
  </si>
  <si>
    <t>Other chain</t>
  </si>
  <si>
    <t xml:space="preserve"> Adjuster for chain for vehicles of heading 87.11</t>
  </si>
  <si>
    <t>For cameras, projectors or photographic enlargers or reducers</t>
  </si>
  <si>
    <t>Filters</t>
  </si>
  <si>
    <t>Sunglasses</t>
  </si>
  <si>
    <t>Binoculars</t>
  </si>
  <si>
    <t>Other instruments</t>
  </si>
  <si>
    <t>Parts and accessories (including mountings)</t>
  </si>
  <si>
    <t>Cameras of a kind used for preparing printing plates or cylinders</t>
  </si>
  <si>
    <t>Cameras of a kind used for recording documents on microfilm, microfiche</t>
  </si>
  <si>
    <t xml:space="preserve">Cameras specially designed for underwater use, for aerial survey or for medical or surgical examination of internal organs; comparison cameras for forensic or criminological purposes </t>
  </si>
  <si>
    <t>Instant print cameras</t>
  </si>
  <si>
    <t>With a throughthelens view finder (single lens reflex (SLR)), for roll film of a width not exceeding 35 mm</t>
  </si>
  <si>
    <t>Other, for roll film of a width less  than 35 mm</t>
  </si>
  <si>
    <t>Other, for roll film of a width of 35 mm</t>
  </si>
  <si>
    <t>Discharge lamp ("electronic") flashlight apparatus</t>
  </si>
  <si>
    <t>Flashbulbs, flashcubes and the like</t>
  </si>
  <si>
    <t>For cameras</t>
  </si>
  <si>
    <t>For film of less than 16 mm width or for double8 mm film</t>
  </si>
  <si>
    <t>Projectors</t>
  </si>
  <si>
    <t>For projectors</t>
  </si>
  <si>
    <t>Slide projectors</t>
  </si>
  <si>
    <t>Microfilm, microfiche or other microform readers, whether or not capable of producing copies</t>
  </si>
  <si>
    <t>Other image projectors</t>
  </si>
  <si>
    <t xml:space="preserve">Photographic (other than cinematographic) enlargers and reducers  </t>
  </si>
  <si>
    <t>Parts and accessories</t>
  </si>
  <si>
    <t>Operating by reproducing the original image directly onto the copy (direct process)</t>
  </si>
  <si>
    <t>Operating by reproducing the original image via an intermediate onto the copy (indirect process)</t>
  </si>
  <si>
    <t>Incorporating an optical system</t>
  </si>
  <si>
    <t>Of the contact type</t>
  </si>
  <si>
    <t>Thermocopying apparatus</t>
  </si>
  <si>
    <t>Automatic document feeders</t>
  </si>
  <si>
    <t>Paper feeders</t>
  </si>
  <si>
    <t>Sorters</t>
  </si>
  <si>
    <t xml:space="preserve">Apparatus and equipment for automatically developing photographic (including cinematographic) film or paper in rolls or for automatically exposing developed film to rolls of photographic paper </t>
  </si>
  <si>
    <t>Direct writeonwafer apparatus</t>
  </si>
  <si>
    <t>Step and repeat aligners</t>
  </si>
  <si>
    <t>Other apparatus and equipment for photographic (including cinematographic) laboratories; negatoscopes</t>
  </si>
  <si>
    <t>Projection screens</t>
  </si>
  <si>
    <t>Stereoscopic microscopes</t>
  </si>
  <si>
    <t>Other microscopes, for photomicrography, cinephotomicrography or microprojection</t>
  </si>
  <si>
    <t>Other microscopes</t>
  </si>
  <si>
    <t xml:space="preserve">Microscopes other than optical microscopes;diffraction apparatus </t>
  </si>
  <si>
    <t xml:space="preserve">Telescopic sights for fitting to arms; periscopes; telescopes designed to form parts of machines, appliances, instruments or apparatus of this Chapter or Section XVI </t>
  </si>
  <si>
    <t>Lasers, other than laser diodes</t>
  </si>
  <si>
    <t>Other devices, appliances and instruments</t>
  </si>
  <si>
    <t>Direction finding compasses</t>
  </si>
  <si>
    <t>Instruments and appliances for aeronautical or space navigation (other than compasses)</t>
  </si>
  <si>
    <t>Other instruments and appliances</t>
  </si>
  <si>
    <t>Rangefinders</t>
  </si>
  <si>
    <t>Theodolites and tachymeters (tacheometers)</t>
  </si>
  <si>
    <t>Levels</t>
  </si>
  <si>
    <t>Photogrammetrical surveying instruments and appliances</t>
  </si>
  <si>
    <t>Electronic</t>
  </si>
  <si>
    <t>Plotters and other machines for designing textile garments, having CAD/CAM/CIM system</t>
  </si>
  <si>
    <t>Other drawing, markingout or mathematical calculating instruments</t>
  </si>
  <si>
    <t>Micro Meter</t>
  </si>
  <si>
    <t>Callipers and gauges</t>
  </si>
  <si>
    <t>Measurig rod and tapes</t>
  </si>
  <si>
    <t xml:space="preserve">Electrocardiographs </t>
  </si>
  <si>
    <t>Ultrasonic scanning apparatus</t>
  </si>
  <si>
    <t>Magnetic resonance imaging apparatus</t>
  </si>
  <si>
    <t>Scintigraphic apparatus</t>
  </si>
  <si>
    <t>Ultraviolet or infrared ray apparatus</t>
  </si>
  <si>
    <t>Tubular metal needles and needles for sutures</t>
  </si>
  <si>
    <t>Dextrose and saline infusion giving sets imported alongwith empty nontoxic bags for infusion solution</t>
  </si>
  <si>
    <t>Dextrose and saline infusion giving sets</t>
  </si>
  <si>
    <t>Suction</t>
  </si>
  <si>
    <t>Pulmonary artery</t>
  </si>
  <si>
    <t xml:space="preserve">Foly's </t>
  </si>
  <si>
    <t>Cannula</t>
  </si>
  <si>
    <t>Surgical needles</t>
  </si>
  <si>
    <t>Endo tracheal tube</t>
  </si>
  <si>
    <t>Balloons</t>
  </si>
  <si>
    <t>Dental drill engines, whether or not combined on a single  base with other dental equipment</t>
  </si>
  <si>
    <t>Other ophthalmic instruments and appliances</t>
  </si>
  <si>
    <t>Anesthesia aparatus</t>
  </si>
  <si>
    <t>Stethoscopes</t>
  </si>
  <si>
    <t>Surgical scissors</t>
  </si>
  <si>
    <t>Surgical knives</t>
  </si>
  <si>
    <t>Sphygmomanometer</t>
  </si>
  <si>
    <t>Infant incubators</t>
  </si>
  <si>
    <t>Fibre dializers</t>
  </si>
  <si>
    <t>Mechanotherapy appliances; massage apparatus; psychological  aptitude testing apparatus</t>
  </si>
  <si>
    <t>Oxygenator with accessories</t>
  </si>
  <si>
    <t>Ozone therapy apparatus</t>
  </si>
  <si>
    <t>Acrosol therapy apparatus</t>
  </si>
  <si>
    <t>Gas masks</t>
  </si>
  <si>
    <t>Other breathing appliances</t>
  </si>
  <si>
    <t>Orthopaedic or fracture appliances</t>
  </si>
  <si>
    <t>Artificial teeth</t>
  </si>
  <si>
    <t>Artificial joints</t>
  </si>
  <si>
    <t>Hearing aids, excluding parts and accessories</t>
  </si>
  <si>
    <t>Pacemakers for stimulating heart muscles, excluding parts and accessories</t>
  </si>
  <si>
    <t>Computed tomography apparatus</t>
  </si>
  <si>
    <t>Other, for dental uses</t>
  </si>
  <si>
    <t>Other, for medical, surgical or veterinary uses</t>
  </si>
  <si>
    <t>For other uses</t>
  </si>
  <si>
    <t>For medical, surgical, dental or veterinary uses</t>
  </si>
  <si>
    <t>Xray tubes</t>
  </si>
  <si>
    <t>Other, including parts and accessories</t>
  </si>
  <si>
    <t xml:space="preserve">Instruments, apparatus and  models, designed for demonstrational purposes (for example, in education or exhibitions), unsuitable for other uses. </t>
  </si>
  <si>
    <t>Machines and appliances for testing metals</t>
  </si>
  <si>
    <t>Other machines and appliances</t>
  </si>
  <si>
    <t>Thermometers, clinical</t>
  </si>
  <si>
    <t>Hydrometers</t>
  </si>
  <si>
    <t>Psychrometers</t>
  </si>
  <si>
    <t>For measuring or checking pressure</t>
  </si>
  <si>
    <t>Macadam of slag, dross or similar industrial waste, whether or not  incorporating the materials  cited in subheading 2517.10</t>
  </si>
  <si>
    <t>Tarred macadam</t>
  </si>
  <si>
    <t>Of marble</t>
  </si>
  <si>
    <t>Dolomite, not calcined or sintered</t>
  </si>
  <si>
    <t>Calcined or sintered dolomite</t>
  </si>
  <si>
    <t>Dolomite ramming mix</t>
  </si>
  <si>
    <t>Natural magnesium carbonate (magnesite)</t>
  </si>
  <si>
    <t>Magnesium oxide</t>
  </si>
  <si>
    <t>Gypsum</t>
  </si>
  <si>
    <t xml:space="preserve">Anhydrite </t>
  </si>
  <si>
    <t>Plasters</t>
  </si>
  <si>
    <t>Iodine</t>
  </si>
  <si>
    <t>Fluorine; bromine</t>
  </si>
  <si>
    <t>Sublimed or precipitated</t>
  </si>
  <si>
    <t xml:space="preserve">Colloidal </t>
  </si>
  <si>
    <t>Carbon black (rubber grade)</t>
  </si>
  <si>
    <t>Acetylene black</t>
  </si>
  <si>
    <t>Hydrogen</t>
  </si>
  <si>
    <t>Argon</t>
  </si>
  <si>
    <t>Mixture of argon and neon gases</t>
  </si>
  <si>
    <t>Nitrogen</t>
  </si>
  <si>
    <t>Oxygen</t>
  </si>
  <si>
    <t>Boron; tellurium</t>
  </si>
  <si>
    <t>Containing by weight not less than 99.99% of silicon</t>
  </si>
  <si>
    <t>Phosphorus</t>
  </si>
  <si>
    <t>Arsenic</t>
  </si>
  <si>
    <t>Selenium</t>
  </si>
  <si>
    <t>Sodium</t>
  </si>
  <si>
    <t>Calcium</t>
  </si>
  <si>
    <t>Rareearth metals, scandium and yttrium whether or not intermixed or interalloyed</t>
  </si>
  <si>
    <t>Mercury</t>
  </si>
  <si>
    <t>Hydrogen chloride (hydrochloric acid)</t>
  </si>
  <si>
    <t>Chlorosulphuric acid</t>
  </si>
  <si>
    <t>Sulphuric acid; oleum.</t>
  </si>
  <si>
    <t>Nitric acid</t>
  </si>
  <si>
    <t>Sulphonitric acids</t>
  </si>
  <si>
    <t>Diphosphorus pentaoxide</t>
  </si>
  <si>
    <t>Phosphoric acid</t>
  </si>
  <si>
    <t>Oxides of boron</t>
  </si>
  <si>
    <t>Boric acid</t>
  </si>
  <si>
    <t xml:space="preserve">Hydrogen fluoride (hydrofluoride acid) </t>
  </si>
  <si>
    <t>Hydrogen cyanide</t>
  </si>
  <si>
    <t>Phosphorous acid hypo phosphoric acid</t>
  </si>
  <si>
    <t>Carbon dioxide</t>
  </si>
  <si>
    <t>Silicon dioxide</t>
  </si>
  <si>
    <t>Sulphurous acid gas</t>
  </si>
  <si>
    <t xml:space="preserve"> Carbonyl dichloride (phosgene)</t>
  </si>
  <si>
    <t xml:space="preserve"> Phosphorus oxychloride; Phosphorus trichloride; Phosphoruspentachloride</t>
  </si>
  <si>
    <t xml:space="preserve">  Sulphur monochloride; Sulphur dichloride</t>
  </si>
  <si>
    <t xml:space="preserve"> Thionyl chloride</t>
  </si>
  <si>
    <t xml:space="preserve"> Arsenic trichloride</t>
  </si>
  <si>
    <t xml:space="preserve"> Other</t>
  </si>
  <si>
    <t>Carbon disulphide</t>
  </si>
  <si>
    <t>Anhydrous ammonia</t>
  </si>
  <si>
    <t>Ammonia in auqeous solution</t>
  </si>
  <si>
    <t>Solid</t>
  </si>
  <si>
    <t xml:space="preserve">In aqueous solution (soda lye or liquid soda) </t>
  </si>
  <si>
    <t>Rs.7000/MT</t>
  </si>
  <si>
    <t xml:space="preserve">Potassium hydroxide (caustic potash) </t>
  </si>
  <si>
    <t xml:space="preserve">Peroxides of sodium or potassium </t>
  </si>
  <si>
    <t>Magnezium hydroxide</t>
  </si>
  <si>
    <t>Oxides, hydroxides and peroxides of strontium or barium</t>
  </si>
  <si>
    <t>Zinc oxide; zinc peroxide.</t>
  </si>
  <si>
    <t>Artificial corundum whether or not chemically defined</t>
  </si>
  <si>
    <t>Aluminium oxide, other than artificial corundum</t>
  </si>
  <si>
    <t>Aluminium hydroxide</t>
  </si>
  <si>
    <t>Chromium trioxide</t>
  </si>
  <si>
    <t>Chromium oxide</t>
  </si>
  <si>
    <t>Chromium hydroxide</t>
  </si>
  <si>
    <t>Electrolytic</t>
  </si>
  <si>
    <t>Iron oxide</t>
  </si>
  <si>
    <t>Iron hydroxides</t>
  </si>
  <si>
    <t>Cobalt oxides and hydroxides; commercial cobalt oxides.</t>
  </si>
  <si>
    <t>Titanium oxides</t>
  </si>
  <si>
    <t>Titanium dioxides</t>
  </si>
  <si>
    <t>Lead monoxide (litharge, massicot)</t>
  </si>
  <si>
    <t>Red lead and orange lead</t>
  </si>
  <si>
    <t>Hydrazine and hydro xylamine and their inorganic salts</t>
  </si>
  <si>
    <t>Lithium oxide and hydroixde</t>
  </si>
  <si>
    <t>Vanadium oxides and hydroxides</t>
  </si>
  <si>
    <t>Nickel oxides and hydroxides</t>
  </si>
  <si>
    <t>Copper oxides and hydroxides</t>
  </si>
  <si>
    <t>Germanium oxides and zirconium dioxide</t>
  </si>
  <si>
    <t>Molybdenum oxides and hydroxides</t>
  </si>
  <si>
    <t>Antimony oxides</t>
  </si>
  <si>
    <t>Of ammonium or of sodium</t>
  </si>
  <si>
    <t>Of aluminium</t>
  </si>
  <si>
    <t>Fluorosilicates of sodium or of potassium</t>
  </si>
  <si>
    <t>Sodium hexafluoroaluminate (synthetic cryolite)</t>
  </si>
  <si>
    <t xml:space="preserve"> Containing a phosphorus atom to which is bonded one methyl, ethyl, npropyl or isopropyl group but not further carbon atoms</t>
  </si>
  <si>
    <t>Tetrahydrofuran</t>
  </si>
  <si>
    <t xml:space="preserve">2Furaldehyde (furfuraldehyde) </t>
  </si>
  <si>
    <t>Furfuryl alcohol and tetrahydrofurfuryl alcohol</t>
  </si>
  <si>
    <t>Isoascorbic acid</t>
  </si>
  <si>
    <t>Coumarin, methyl coumarins and ethylcoumarins</t>
  </si>
  <si>
    <t>4,5,6,7 tetrachloropthalide</t>
  </si>
  <si>
    <t>Isosafrole</t>
  </si>
  <si>
    <t>1(1,3Benzodioxol5yl)propan2one</t>
  </si>
  <si>
    <t>Piperonal</t>
  </si>
  <si>
    <t>Safrole</t>
  </si>
  <si>
    <t>Tetrahydrocannabinols (all isomers)</t>
  </si>
  <si>
    <t>2,3 Dihydro 22 dimethyl7 benzo furanyl methylcarbamate</t>
  </si>
  <si>
    <t>Phenazone (antipyrin) and its derivatives</t>
  </si>
  <si>
    <t xml:space="preserve">Hydantoin and its derivatives </t>
  </si>
  <si>
    <t>Pyridine and its salts</t>
  </si>
  <si>
    <t>Piperidine and its salts</t>
  </si>
  <si>
    <t>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</si>
  <si>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Chloropheniramine and isoniazid</t>
  </si>
  <si>
    <t>Pyrazinamide</t>
  </si>
  <si>
    <t>Levorphanol (INN) and its salts</t>
  </si>
  <si>
    <t>Amodiaquine</t>
  </si>
  <si>
    <t>Quinoline</t>
  </si>
  <si>
    <t>Chloroquine sulphate</t>
  </si>
  <si>
    <t>Chloroquine phosphate</t>
  </si>
  <si>
    <t>Malonylurea (barbituric acid) and its salts</t>
  </si>
  <si>
    <t>Allobarbital (INN), amobarbital (INN), barbital INN), butalbital (INN), butobarbital, cyclobarbital (INN), methylphenobarbital (INN), pentobarbital (INN), phenobarbital (INN), secbutabarbital (INN), secobarbital (INN) and vinylbital (INN); salts thereof</t>
  </si>
  <si>
    <t>Other derivatives of malonylurea (barbituric acid); salts thereof</t>
  </si>
  <si>
    <t>Loprazolam (INN), mecloqualone (INN), methaqualone (INN) and zipeprol (INN); salts thereof</t>
  </si>
  <si>
    <t>0, Diethyl, 0 (2, iso propyl6 methylpyrimidin4YL) phosphoro thioate</t>
  </si>
  <si>
    <t>1tert, butyl3 (2,6 iso propyl 4phenoxy phenyal thiourean</t>
  </si>
  <si>
    <t>Ciprofloxacin</t>
  </si>
  <si>
    <t>Norfloxacin</t>
  </si>
  <si>
    <t>Melamine</t>
  </si>
  <si>
    <t>Pyrimethanine</t>
  </si>
  <si>
    <t>Isoniazid</t>
  </si>
  <si>
    <t>Cyanuric chloride</t>
  </si>
  <si>
    <t>6Hexanelactam (epsiloncaprolactam)</t>
  </si>
  <si>
    <t>Clobazam (INN) and methyprylon(INN)</t>
  </si>
  <si>
    <t>Isatin (lactam of istic acid)</t>
  </si>
  <si>
    <t>1Vinyl2pyrrolidone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</si>
</sst>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000"/>
    <numFmt numFmtId="185" formatCode="000000"/>
    <numFmt numFmtId="186" formatCode="0000.0000"/>
    <numFmt numFmtId="187" formatCode="General_)"/>
    <numFmt numFmtId="188" formatCode="0.0000"/>
    <numFmt numFmtId="189" formatCode="0.000"/>
    <numFmt numFmtId="190" formatCode="0.0"/>
    <numFmt numFmtId="191" formatCode="#,##0.0"/>
    <numFmt numFmtId="192" formatCode="#,##0.000"/>
  </numFmts>
  <fonts count="11">
    <font>
      <sz val="10"/>
      <name val="Arial"/>
      <family val="2"/>
    </font>
    <font>
      <b/>
      <sz val="12"/>
      <name val="Arial"/>
      <family val="2"/>
    </font>
    <font>
      <b/>
      <sz val="11"/>
      <name val="Arial"/>
      <family val="2"/>
    </font>
    <font>
      <b/>
      <i/>
      <sz val="10"/>
      <name val="Arial"/>
      <family val="2"/>
    </font>
    <font>
      <sz val="12"/>
      <name val="Arial"/>
      <family val="2"/>
    </font>
    <font>
      <b/>
      <sz val="10"/>
      <name val="Arial"/>
      <family val="2"/>
    </font>
    <font>
      <sz val="10"/>
      <color indexed="8"/>
      <name val="Arial"/>
      <family val="2"/>
    </font>
    <font>
      <sz val="10"/>
      <name val="Courier"/>
      <family val="3"/>
    </font>
    <font>
      <vertAlign val="superscript"/>
      <sz val="12"/>
      <name val="Arial"/>
      <family val="2"/>
    </font>
    <font>
      <i/>
      <sz val="12"/>
      <name val="Arial"/>
      <family val="2"/>
    </font>
    <font>
      <sz val="9"/>
      <name val="宋体"/>
      <family val="0"/>
    </font>
  </fonts>
  <fills count="6">
    <fill>
      <patternFill/>
    </fill>
    <fill>
      <patternFill patternType="gray125"/>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7" fillId="0" borderId="0" applyFill="0">
      <alignment/>
      <protection/>
    </xf>
    <xf numFmtId="0" fontId="6" fillId="0" borderId="0">
      <alignment/>
      <protection/>
    </xf>
    <xf numFmtId="0" fontId="0" fillId="0" borderId="0">
      <alignment/>
      <protection/>
    </xf>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93">
    <xf numFmtId="0" fontId="0" fillId="0" borderId="0" xfId="0" applyAlignment="1">
      <alignment/>
    </xf>
    <xf numFmtId="0" fontId="0" fillId="0" borderId="0" xfId="0" applyFill="1" applyAlignment="1">
      <alignment/>
    </xf>
    <xf numFmtId="0" fontId="0" fillId="0" borderId="0" xfId="0" applyFill="1" applyBorder="1" applyAlignment="1">
      <alignment/>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1" xfId="0" applyFill="1" applyBorder="1" applyAlignment="1">
      <alignment/>
    </xf>
    <xf numFmtId="1" fontId="4" fillId="0" borderId="1" xfId="0" applyNumberFormat="1" applyFont="1" applyFill="1" applyBorder="1" applyAlignment="1">
      <alignment horizontal="center" vertical="center" wrapText="1"/>
    </xf>
    <xf numFmtId="184" fontId="4" fillId="0" borderId="1" xfId="0" applyNumberFormat="1" applyFont="1" applyFill="1" applyBorder="1" applyAlignment="1">
      <alignment horizontal="center" vertical="center" wrapText="1"/>
    </xf>
    <xf numFmtId="184" fontId="4" fillId="0" borderId="1" xfId="0" applyNumberFormat="1" applyFont="1" applyFill="1" applyBorder="1" applyAlignment="1">
      <alignment horizontal="center" vertical="center" wrapText="1"/>
    </xf>
    <xf numFmtId="186"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3" fontId="0" fillId="0" borderId="1" xfId="0" applyNumberFormat="1" applyFill="1" applyBorder="1" applyAlignment="1">
      <alignment horizontal="right" vertical="center"/>
    </xf>
    <xf numFmtId="18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5" fillId="0" borderId="1" xfId="0" applyFont="1" applyFill="1" applyBorder="1" applyAlignment="1">
      <alignment/>
    </xf>
    <xf numFmtId="0" fontId="5"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quotePrefix="1">
      <alignment horizontal="left" vertical="center" wrapText="1"/>
    </xf>
    <xf numFmtId="186" fontId="4" fillId="0" borderId="1" xfId="0" applyNumberFormat="1" applyFont="1" applyFill="1" applyBorder="1" applyAlignment="1">
      <alignment horizontal="left" vertical="center" wrapText="1"/>
    </xf>
    <xf numFmtId="184" fontId="4" fillId="0" borderId="1" xfId="0" applyNumberFormat="1" applyFont="1" applyFill="1" applyBorder="1" applyAlignment="1">
      <alignment horizontal="left" vertical="center" wrapText="1"/>
    </xf>
    <xf numFmtId="0" fontId="0" fillId="0" borderId="1" xfId="0" applyFont="1" applyFill="1" applyBorder="1" applyAlignment="1" quotePrefix="1">
      <alignment horizontal="left" vertical="center" wrapText="1"/>
    </xf>
    <xf numFmtId="0" fontId="0" fillId="0" borderId="1" xfId="0" applyFont="1" applyFill="1" applyBorder="1" applyAlignment="1">
      <alignment horizontal="left" vertical="center" wrapText="1"/>
    </xf>
    <xf numFmtId="0" fontId="0" fillId="0" borderId="1" xfId="16" applyFont="1" applyFill="1" applyBorder="1" applyAlignment="1">
      <alignment horizontal="left" vertical="center" wrapText="1"/>
      <protection/>
    </xf>
    <xf numFmtId="0" fontId="0" fillId="0" borderId="1" xfId="16" applyFont="1" applyFill="1" applyBorder="1" applyAlignment="1" quotePrefix="1">
      <alignment horizontal="left" vertical="center" wrapText="1"/>
      <protection/>
    </xf>
    <xf numFmtId="0" fontId="4" fillId="0" borderId="1" xfId="0" applyFont="1" applyFill="1" applyBorder="1" applyAlignment="1">
      <alignment horizontal="left" vertical="center" wrapText="1"/>
    </xf>
    <xf numFmtId="0" fontId="4" fillId="0" borderId="1" xfId="16" applyFont="1" applyFill="1" applyBorder="1" applyAlignment="1">
      <alignment horizontal="left" vertical="center" wrapText="1"/>
      <protection/>
    </xf>
    <xf numFmtId="187" fontId="0" fillId="0" borderId="1" xfId="15" applyNumberFormat="1" applyFont="1" applyFill="1" applyBorder="1" applyAlignment="1" applyProtection="1" quotePrefix="1">
      <alignment horizontal="left" vertical="center" wrapText="1"/>
      <protection/>
    </xf>
    <xf numFmtId="0" fontId="6" fillId="0" borderId="1" xfId="16" applyFont="1" applyFill="1" applyBorder="1" applyAlignment="1" quotePrefix="1">
      <alignment horizontal="left" vertical="center" wrapText="1"/>
      <protection/>
    </xf>
    <xf numFmtId="0" fontId="0" fillId="0" borderId="1" xfId="0" applyFill="1" applyBorder="1" applyAlignment="1" quotePrefix="1">
      <alignment horizontal="left" vertical="center" wrapText="1"/>
    </xf>
    <xf numFmtId="0" fontId="0" fillId="0" borderId="1" xfId="0" applyFill="1" applyBorder="1" applyAlignment="1">
      <alignment horizontal="left" vertical="center" wrapText="1"/>
    </xf>
    <xf numFmtId="0" fontId="5" fillId="0" borderId="0" xfId="0" applyFont="1" applyFill="1" applyAlignment="1">
      <alignment/>
    </xf>
    <xf numFmtId="4" fontId="5" fillId="0" borderId="0" xfId="0" applyNumberFormat="1" applyFont="1" applyFill="1" applyAlignment="1">
      <alignment/>
    </xf>
    <xf numFmtId="0" fontId="0" fillId="0" borderId="1" xfId="17" applyFont="1" applyFill="1" applyBorder="1" applyAlignment="1" quotePrefix="1">
      <alignment horizontal="left" vertical="center" wrapText="1"/>
      <protection/>
    </xf>
    <xf numFmtId="3" fontId="0" fillId="0" borderId="0" xfId="0" applyNumberFormat="1" applyFill="1" applyAlignment="1">
      <alignment/>
    </xf>
    <xf numFmtId="0" fontId="3" fillId="0" borderId="0" xfId="0" applyFont="1" applyFill="1" applyAlignment="1">
      <alignment/>
    </xf>
    <xf numFmtId="184" fontId="4"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0" fillId="2" borderId="1" xfId="0" applyFill="1" applyBorder="1" applyAlignment="1">
      <alignment/>
    </xf>
    <xf numFmtId="3" fontId="0" fillId="2" borderId="1" xfId="0" applyNumberFormat="1" applyFill="1" applyBorder="1" applyAlignment="1">
      <alignment horizontal="right" vertical="center"/>
    </xf>
    <xf numFmtId="0" fontId="0" fillId="2" borderId="1" xfId="0" applyFont="1" applyFill="1" applyBorder="1" applyAlignment="1" quotePrefix="1">
      <alignment horizontal="left" vertical="center" wrapText="1"/>
    </xf>
    <xf numFmtId="0" fontId="4" fillId="2" borderId="1" xfId="0" applyFont="1" applyFill="1" applyBorder="1" applyAlignment="1">
      <alignment horizontal="left" vertical="center" wrapText="1"/>
    </xf>
    <xf numFmtId="184" fontId="4"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84" fontId="4"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4" fillId="3" borderId="1" xfId="0" applyNumberFormat="1" applyFont="1" applyFill="1" applyBorder="1" applyAlignment="1">
      <alignment horizontal="center" vertical="center" wrapText="1"/>
    </xf>
    <xf numFmtId="0" fontId="0" fillId="3" borderId="1" xfId="0" applyFill="1" applyBorder="1" applyAlignment="1">
      <alignment/>
    </xf>
    <xf numFmtId="3" fontId="0" fillId="3" borderId="1" xfId="0" applyNumberFormat="1" applyFill="1" applyBorder="1" applyAlignment="1">
      <alignment horizontal="right" vertical="center"/>
    </xf>
    <xf numFmtId="0" fontId="0" fillId="3" borderId="0" xfId="0" applyFill="1" applyAlignment="1">
      <alignment/>
    </xf>
    <xf numFmtId="0" fontId="0" fillId="3" borderId="1" xfId="0" applyFont="1" applyFill="1" applyBorder="1" applyAlignment="1">
      <alignment horizontal="left" vertical="center" wrapText="1"/>
    </xf>
    <xf numFmtId="0" fontId="0" fillId="3" borderId="1" xfId="0" applyFont="1" applyFill="1" applyBorder="1" applyAlignment="1" quotePrefix="1">
      <alignment horizontal="left" vertical="center" wrapText="1"/>
    </xf>
    <xf numFmtId="0" fontId="4" fillId="3" borderId="1" xfId="0" applyFont="1" applyFill="1" applyBorder="1" applyAlignment="1">
      <alignment horizontal="left" vertical="center" wrapText="1"/>
    </xf>
    <xf numFmtId="0" fontId="0" fillId="0" borderId="2" xfId="0" applyFont="1" applyFill="1" applyBorder="1" applyAlignment="1" quotePrefix="1">
      <alignment horizontal="left" vertical="center" wrapText="1"/>
    </xf>
    <xf numFmtId="0" fontId="0" fillId="0" borderId="1" xfId="0" applyFont="1" applyFill="1" applyBorder="1" applyAlignment="1">
      <alignment horizontal="justify" vertical="top" wrapText="1"/>
    </xf>
    <xf numFmtId="0" fontId="0" fillId="0" borderId="2" xfId="0" applyFont="1" applyFill="1" applyBorder="1" applyAlignment="1">
      <alignment horizontal="left" vertical="center" wrapText="1"/>
    </xf>
    <xf numFmtId="0" fontId="0" fillId="0" borderId="1" xfId="0" applyFont="1" applyFill="1" applyBorder="1" applyAlignment="1">
      <alignment vertical="top" wrapText="1"/>
    </xf>
    <xf numFmtId="0" fontId="4" fillId="0" borderId="2" xfId="0" applyFont="1" applyFill="1" applyBorder="1" applyAlignment="1">
      <alignment horizontal="left" vertical="center" wrapText="1"/>
    </xf>
    <xf numFmtId="0" fontId="0" fillId="0" borderId="1" xfId="0" applyFont="1" applyFill="1" applyBorder="1" applyAlignment="1">
      <alignment horizontal="left" vertical="top" wrapText="1"/>
    </xf>
    <xf numFmtId="2" fontId="4" fillId="0" borderId="2"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186"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184" fontId="4" fillId="0" borderId="3" xfId="0" applyNumberFormat="1" applyFont="1" applyFill="1" applyBorder="1" applyAlignment="1">
      <alignment horizontal="center" vertical="center"/>
    </xf>
    <xf numFmtId="184" fontId="4" fillId="3" borderId="1" xfId="0" applyNumberFormat="1" applyFont="1" applyFill="1" applyBorder="1" applyAlignment="1">
      <alignment horizontal="left" vertical="center" wrapText="1"/>
    </xf>
    <xf numFmtId="186" fontId="4" fillId="2" borderId="1" xfId="0" applyNumberFormat="1" applyFont="1" applyFill="1" applyBorder="1" applyAlignment="1">
      <alignment horizontal="left" vertical="center" wrapText="1"/>
    </xf>
    <xf numFmtId="0" fontId="4" fillId="4" borderId="1" xfId="0" applyFont="1" applyFill="1" applyBorder="1" applyAlignment="1">
      <alignment horizontal="center" vertical="center"/>
    </xf>
    <xf numFmtId="186" fontId="4" fillId="4" borderId="1" xfId="0" applyNumberFormat="1"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lignment/>
    </xf>
    <xf numFmtId="0" fontId="4" fillId="4" borderId="1" xfId="0" applyFont="1" applyFill="1" applyBorder="1" applyAlignment="1">
      <alignment horizontal="left" vertical="center" wrapText="1"/>
    </xf>
    <xf numFmtId="0" fontId="4" fillId="4" borderId="1" xfId="0" applyFont="1" applyFill="1" applyBorder="1" applyAlignment="1">
      <alignment vertical="center" wrapText="1"/>
    </xf>
    <xf numFmtId="0" fontId="4" fillId="4" borderId="2" xfId="0" applyFont="1" applyFill="1" applyBorder="1" applyAlignment="1">
      <alignment horizontal="center" vertical="center"/>
    </xf>
    <xf numFmtId="0" fontId="4" fillId="4" borderId="1" xfId="0" applyFont="1" applyFill="1" applyBorder="1" applyAlignment="1">
      <alignment horizontal="justify" vertical="top" wrapText="1"/>
    </xf>
    <xf numFmtId="186" fontId="4" fillId="4" borderId="1" xfId="0" applyNumberFormat="1" applyFont="1" applyFill="1" applyBorder="1" applyAlignment="1">
      <alignment horizontal="center" vertical="top" wrapText="1"/>
    </xf>
    <xf numFmtId="0" fontId="4" fillId="4"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0" fillId="2" borderId="0" xfId="0" applyFill="1" applyAlignment="1">
      <alignment/>
    </xf>
    <xf numFmtId="2" fontId="4" fillId="2" borderId="1" xfId="0" applyNumberFormat="1" applyFont="1" applyFill="1" applyBorder="1" applyAlignment="1">
      <alignment horizontal="left" vertical="center" wrapText="1"/>
    </xf>
    <xf numFmtId="0" fontId="1" fillId="0" borderId="0" xfId="0" applyFont="1" applyFill="1" applyAlignment="1">
      <alignment horizontal="center" wrapText="1"/>
    </xf>
    <xf numFmtId="0" fontId="1" fillId="0" borderId="0" xfId="0" applyFont="1" applyFill="1" applyAlignment="1">
      <alignment horizontal="center"/>
    </xf>
    <xf numFmtId="0" fontId="4" fillId="4"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4" borderId="4" xfId="0" applyFont="1" applyFill="1" applyBorder="1" applyAlignment="1">
      <alignment horizontal="left" vertical="center" wrapText="1"/>
    </xf>
    <xf numFmtId="0" fontId="4" fillId="4" borderId="4" xfId="0" applyFont="1" applyFill="1" applyBorder="1" applyAlignment="1">
      <alignment/>
    </xf>
    <xf numFmtId="0" fontId="4" fillId="5" borderId="1" xfId="0" applyFont="1" applyFill="1" applyBorder="1" applyAlignment="1">
      <alignment horizontal="center" vertical="center"/>
    </xf>
    <xf numFmtId="186" fontId="4" fillId="5"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vertical="top" wrapText="1"/>
    </xf>
    <xf numFmtId="0" fontId="4" fillId="5" borderId="1" xfId="0" applyFont="1" applyFill="1" applyBorder="1" applyAlignment="1">
      <alignment horizontal="left" vertical="top" wrapText="1"/>
    </xf>
  </cellXfs>
  <cellStyles count="9">
    <cellStyle name="Normal" xfId="0"/>
    <cellStyle name="Normal_BODY-SB" xfId="15"/>
    <cellStyle name="Normal_Final EDB Proposal (Budget 2003-04) 21.04.03" xfId="16"/>
    <cellStyle name="Normal_Hilux tarrificatio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790</xdr:row>
      <xdr:rowOff>0</xdr:rowOff>
    </xdr:from>
    <xdr:to>
      <xdr:col>3</xdr:col>
      <xdr:colOff>0</xdr:colOff>
      <xdr:row>790</xdr:row>
      <xdr:rowOff>0</xdr:rowOff>
    </xdr:to>
    <xdr:pic>
      <xdr:nvPicPr>
        <xdr:cNvPr id="1" name="Picture 65"/>
        <xdr:cNvPicPr preferRelativeResize="1">
          <a:picLocks noChangeAspect="1"/>
        </xdr:cNvPicPr>
      </xdr:nvPicPr>
      <xdr:blipFill>
        <a:blip r:embed="rId1"/>
        <a:stretch>
          <a:fillRect/>
        </a:stretch>
      </xdr:blipFill>
      <xdr:spPr>
        <a:xfrm>
          <a:off x="0" y="214036275"/>
          <a:ext cx="43719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754</xdr:row>
      <xdr:rowOff>0</xdr:rowOff>
    </xdr:from>
    <xdr:to>
      <xdr:col>3</xdr:col>
      <xdr:colOff>0</xdr:colOff>
      <xdr:row>754</xdr:row>
      <xdr:rowOff>0</xdr:rowOff>
    </xdr:to>
    <xdr:pic>
      <xdr:nvPicPr>
        <xdr:cNvPr id="1" name="Picture 310"/>
        <xdr:cNvPicPr preferRelativeResize="1">
          <a:picLocks noChangeAspect="1"/>
        </xdr:cNvPicPr>
      </xdr:nvPicPr>
      <xdr:blipFill>
        <a:blip r:embed="rId1"/>
        <a:stretch>
          <a:fillRect/>
        </a:stretch>
      </xdr:blipFill>
      <xdr:spPr>
        <a:xfrm>
          <a:off x="0" y="189804675"/>
          <a:ext cx="43243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3</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0" y="1219200"/>
          <a:ext cx="6667500" cy="0"/>
        </a:xfrm>
        <a:prstGeom prst="rect">
          <a:avLst/>
        </a:prstGeom>
        <a:noFill/>
        <a:ln w="9525" cmpd="sng">
          <a:noFill/>
        </a:ln>
      </xdr:spPr>
    </xdr:pic>
    <xdr:clientData/>
  </xdr:twoCellAnchor>
  <xdr:twoCellAnchor>
    <xdr:from>
      <xdr:col>0</xdr:col>
      <xdr:colOff>0</xdr:colOff>
      <xdr:row>5</xdr:row>
      <xdr:rowOff>0</xdr:rowOff>
    </xdr:from>
    <xdr:to>
      <xdr:col>3</xdr:col>
      <xdr:colOff>0</xdr:colOff>
      <xdr:row>5</xdr:row>
      <xdr:rowOff>0</xdr:rowOff>
    </xdr:to>
    <xdr:pic>
      <xdr:nvPicPr>
        <xdr:cNvPr id="2" name="Picture 3"/>
        <xdr:cNvPicPr preferRelativeResize="1">
          <a:picLocks noChangeAspect="1"/>
        </xdr:cNvPicPr>
      </xdr:nvPicPr>
      <xdr:blipFill>
        <a:blip r:embed="rId1"/>
        <a:stretch>
          <a:fillRect/>
        </a:stretch>
      </xdr:blipFill>
      <xdr:spPr>
        <a:xfrm>
          <a:off x="0" y="1219200"/>
          <a:ext cx="6667500" cy="0"/>
        </a:xfrm>
        <a:prstGeom prst="rect">
          <a:avLst/>
        </a:prstGeom>
        <a:noFill/>
        <a:ln w="9525" cmpd="sng">
          <a:noFill/>
        </a:ln>
      </xdr:spPr>
    </xdr:pic>
    <xdr:clientData/>
  </xdr:twoCellAnchor>
  <xdr:twoCellAnchor>
    <xdr:from>
      <xdr:col>0</xdr:col>
      <xdr:colOff>0</xdr:colOff>
      <xdr:row>5</xdr:row>
      <xdr:rowOff>0</xdr:rowOff>
    </xdr:from>
    <xdr:to>
      <xdr:col>3</xdr:col>
      <xdr:colOff>0</xdr:colOff>
      <xdr:row>5</xdr:row>
      <xdr:rowOff>0</xdr:rowOff>
    </xdr:to>
    <xdr:pic>
      <xdr:nvPicPr>
        <xdr:cNvPr id="3" name="Picture 4"/>
        <xdr:cNvPicPr preferRelativeResize="1">
          <a:picLocks noChangeAspect="1"/>
        </xdr:cNvPicPr>
      </xdr:nvPicPr>
      <xdr:blipFill>
        <a:blip r:embed="rId1"/>
        <a:stretch>
          <a:fillRect/>
        </a:stretch>
      </xdr:blipFill>
      <xdr:spPr>
        <a:xfrm>
          <a:off x="0" y="1219200"/>
          <a:ext cx="6667500" cy="0"/>
        </a:xfrm>
        <a:prstGeom prst="rect">
          <a:avLst/>
        </a:prstGeom>
        <a:noFill/>
        <a:ln w="9525" cmpd="sng">
          <a:noFill/>
        </a:ln>
      </xdr:spPr>
    </xdr:pic>
    <xdr:clientData/>
  </xdr:twoCellAnchor>
  <xdr:twoCellAnchor>
    <xdr:from>
      <xdr:col>0</xdr:col>
      <xdr:colOff>0</xdr:colOff>
      <xdr:row>5</xdr:row>
      <xdr:rowOff>0</xdr:rowOff>
    </xdr:from>
    <xdr:to>
      <xdr:col>3</xdr:col>
      <xdr:colOff>0</xdr:colOff>
      <xdr:row>5</xdr:row>
      <xdr:rowOff>0</xdr:rowOff>
    </xdr:to>
    <xdr:pic>
      <xdr:nvPicPr>
        <xdr:cNvPr id="4" name="Picture 5"/>
        <xdr:cNvPicPr preferRelativeResize="1">
          <a:picLocks noChangeAspect="1"/>
        </xdr:cNvPicPr>
      </xdr:nvPicPr>
      <xdr:blipFill>
        <a:blip r:embed="rId1"/>
        <a:stretch>
          <a:fillRect/>
        </a:stretch>
      </xdr:blipFill>
      <xdr:spPr>
        <a:xfrm>
          <a:off x="0" y="1219200"/>
          <a:ext cx="6667500" cy="0"/>
        </a:xfrm>
        <a:prstGeom prst="rect">
          <a:avLst/>
        </a:prstGeom>
        <a:noFill/>
        <a:ln w="9525" cmpd="sng">
          <a:noFill/>
        </a:ln>
      </xdr:spPr>
    </xdr:pic>
    <xdr:clientData/>
  </xdr:twoCellAnchor>
  <xdr:twoCellAnchor>
    <xdr:from>
      <xdr:col>0</xdr:col>
      <xdr:colOff>0</xdr:colOff>
      <xdr:row>49</xdr:row>
      <xdr:rowOff>0</xdr:rowOff>
    </xdr:from>
    <xdr:to>
      <xdr:col>3</xdr:col>
      <xdr:colOff>0</xdr:colOff>
      <xdr:row>49</xdr:row>
      <xdr:rowOff>0</xdr:rowOff>
    </xdr:to>
    <xdr:pic>
      <xdr:nvPicPr>
        <xdr:cNvPr id="5" name="Picture 311"/>
        <xdr:cNvPicPr preferRelativeResize="1">
          <a:picLocks noChangeAspect="1"/>
        </xdr:cNvPicPr>
      </xdr:nvPicPr>
      <xdr:blipFill>
        <a:blip r:embed="rId1"/>
        <a:stretch>
          <a:fillRect/>
        </a:stretch>
      </xdr:blipFill>
      <xdr:spPr>
        <a:xfrm>
          <a:off x="0" y="9791700"/>
          <a:ext cx="66675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F1033"/>
  <sheetViews>
    <sheetView view="pageBreakPreview" zoomScaleSheetLayoutView="100" workbookViewId="0" topLeftCell="A1">
      <selection activeCell="C4" sqref="C4"/>
    </sheetView>
  </sheetViews>
  <sheetFormatPr defaultColWidth="9.140625" defaultRowHeight="12.75"/>
  <cols>
    <col min="1" max="1" width="7.140625" style="1" bestFit="1" customWidth="1"/>
    <col min="2" max="2" width="11.57421875" style="1" bestFit="1" customWidth="1"/>
    <col min="3" max="3" width="46.8515625" style="1" customWidth="1"/>
    <col min="4" max="4" width="9.00390625" style="1" bestFit="1" customWidth="1"/>
    <col min="5" max="5" width="10.57421875" style="1" customWidth="1"/>
    <col min="6" max="6" width="15.28125" style="1" customWidth="1"/>
    <col min="7" max="16384" width="9.140625" style="1" customWidth="1"/>
  </cols>
  <sheetData>
    <row r="2" spans="1:6" ht="40.5" customHeight="1">
      <c r="A2" s="81" t="s">
        <v>1597</v>
      </c>
      <c r="B2" s="82"/>
      <c r="C2" s="82"/>
      <c r="D2" s="82"/>
      <c r="E2" s="82"/>
      <c r="F2" s="82"/>
    </row>
    <row r="3" spans="3:6" ht="15">
      <c r="C3" s="2"/>
      <c r="D3" s="3"/>
      <c r="E3" s="2"/>
      <c r="F3" s="36" t="s">
        <v>426</v>
      </c>
    </row>
    <row r="4" spans="1:6" ht="30">
      <c r="A4" s="4" t="s">
        <v>427</v>
      </c>
      <c r="B4" s="4" t="s">
        <v>428</v>
      </c>
      <c r="C4" s="4" t="s">
        <v>429</v>
      </c>
      <c r="D4" s="4" t="s">
        <v>430</v>
      </c>
      <c r="E4" s="5" t="s">
        <v>431</v>
      </c>
      <c r="F4" s="5" t="s">
        <v>432</v>
      </c>
    </row>
    <row r="6" spans="1:6" ht="15">
      <c r="A6" s="7">
        <v>1</v>
      </c>
      <c r="B6" s="9">
        <v>2071100</v>
      </c>
      <c r="C6" s="15" t="s">
        <v>470</v>
      </c>
      <c r="D6" s="11">
        <v>20</v>
      </c>
      <c r="E6" s="6" t="s">
        <v>434</v>
      </c>
      <c r="F6" s="12">
        <v>0</v>
      </c>
    </row>
    <row r="7" spans="1:6" ht="15">
      <c r="A7" s="7">
        <v>2</v>
      </c>
      <c r="B7" s="9">
        <v>2071200</v>
      </c>
      <c r="C7" s="15" t="s">
        <v>471</v>
      </c>
      <c r="D7" s="11">
        <v>20</v>
      </c>
      <c r="E7" s="6" t="s">
        <v>434</v>
      </c>
      <c r="F7" s="12">
        <v>0</v>
      </c>
    </row>
    <row r="8" spans="1:6" ht="15">
      <c r="A8" s="7">
        <v>3</v>
      </c>
      <c r="B8" s="9">
        <v>2071300</v>
      </c>
      <c r="C8" s="15" t="s">
        <v>472</v>
      </c>
      <c r="D8" s="11">
        <v>20</v>
      </c>
      <c r="E8" s="6" t="s">
        <v>434</v>
      </c>
      <c r="F8" s="12">
        <v>0</v>
      </c>
    </row>
    <row r="9" spans="1:6" ht="15">
      <c r="A9" s="7">
        <v>4</v>
      </c>
      <c r="B9" s="9">
        <v>2071400</v>
      </c>
      <c r="C9" s="15" t="s">
        <v>473</v>
      </c>
      <c r="D9" s="11">
        <v>20</v>
      </c>
      <c r="E9" s="6" t="s">
        <v>434</v>
      </c>
      <c r="F9" s="12">
        <v>0</v>
      </c>
    </row>
    <row r="10" spans="1:6" ht="15">
      <c r="A10" s="7">
        <v>5</v>
      </c>
      <c r="B10" s="9">
        <v>2072400</v>
      </c>
      <c r="C10" s="14" t="s">
        <v>470</v>
      </c>
      <c r="D10" s="11">
        <v>20</v>
      </c>
      <c r="E10" s="6" t="s">
        <v>434</v>
      </c>
      <c r="F10" s="12">
        <v>0</v>
      </c>
    </row>
    <row r="11" spans="1:6" ht="15">
      <c r="A11" s="7">
        <v>6</v>
      </c>
      <c r="B11" s="9">
        <v>2072500</v>
      </c>
      <c r="C11" s="14" t="s">
        <v>471</v>
      </c>
      <c r="D11" s="11">
        <v>20</v>
      </c>
      <c r="E11" s="6" t="s">
        <v>434</v>
      </c>
      <c r="F11" s="12">
        <v>0</v>
      </c>
    </row>
    <row r="12" spans="1:6" ht="15">
      <c r="A12" s="7">
        <v>7</v>
      </c>
      <c r="B12" s="9">
        <v>2072600</v>
      </c>
      <c r="C12" s="14" t="s">
        <v>474</v>
      </c>
      <c r="D12" s="11">
        <v>20</v>
      </c>
      <c r="E12" s="6" t="s">
        <v>434</v>
      </c>
      <c r="F12" s="12">
        <v>0</v>
      </c>
    </row>
    <row r="13" spans="1:6" ht="15">
      <c r="A13" s="7">
        <v>8</v>
      </c>
      <c r="B13" s="9">
        <v>2072700</v>
      </c>
      <c r="C13" s="14" t="s">
        <v>475</v>
      </c>
      <c r="D13" s="11">
        <v>20</v>
      </c>
      <c r="E13" s="6" t="s">
        <v>434</v>
      </c>
      <c r="F13" s="12">
        <v>0</v>
      </c>
    </row>
    <row r="14" spans="1:6" ht="15">
      <c r="A14" s="7">
        <v>9</v>
      </c>
      <c r="B14" s="9">
        <v>2073200</v>
      </c>
      <c r="C14" s="14" t="s">
        <v>476</v>
      </c>
      <c r="D14" s="11">
        <v>20</v>
      </c>
      <c r="E14" s="6" t="s">
        <v>434</v>
      </c>
      <c r="F14" s="12">
        <v>0</v>
      </c>
    </row>
    <row r="15" spans="1:6" ht="15">
      <c r="A15" s="7">
        <v>10</v>
      </c>
      <c r="B15" s="9">
        <v>2073300</v>
      </c>
      <c r="C15" s="14" t="s">
        <v>477</v>
      </c>
      <c r="D15" s="11">
        <v>20</v>
      </c>
      <c r="E15" s="6" t="s">
        <v>434</v>
      </c>
      <c r="F15" s="12">
        <v>0</v>
      </c>
    </row>
    <row r="16" spans="1:6" ht="15">
      <c r="A16" s="7">
        <v>11</v>
      </c>
      <c r="B16" s="9">
        <v>2073400</v>
      </c>
      <c r="C16" s="14" t="s">
        <v>478</v>
      </c>
      <c r="D16" s="11">
        <v>20</v>
      </c>
      <c r="E16" s="6" t="s">
        <v>434</v>
      </c>
      <c r="F16" s="12">
        <v>0</v>
      </c>
    </row>
    <row r="17" spans="1:6" ht="15">
      <c r="A17" s="7">
        <v>12</v>
      </c>
      <c r="B17" s="9">
        <v>2073500</v>
      </c>
      <c r="C17" s="14" t="s">
        <v>468</v>
      </c>
      <c r="D17" s="11">
        <v>20</v>
      </c>
      <c r="E17" s="6" t="s">
        <v>434</v>
      </c>
      <c r="F17" s="12">
        <v>0</v>
      </c>
    </row>
    <row r="18" spans="1:6" ht="15">
      <c r="A18" s="7">
        <v>13</v>
      </c>
      <c r="B18" s="9">
        <v>2073600</v>
      </c>
      <c r="C18" s="14" t="s">
        <v>469</v>
      </c>
      <c r="D18" s="11">
        <v>20</v>
      </c>
      <c r="E18" s="6" t="s">
        <v>434</v>
      </c>
      <c r="F18" s="12">
        <v>0</v>
      </c>
    </row>
    <row r="19" spans="1:6" ht="15">
      <c r="A19" s="7">
        <v>14</v>
      </c>
      <c r="B19" s="13">
        <v>2102000</v>
      </c>
      <c r="C19" s="14" t="s">
        <v>485</v>
      </c>
      <c r="D19" s="11">
        <v>20</v>
      </c>
      <c r="E19" s="6" t="s">
        <v>434</v>
      </c>
      <c r="F19" s="12">
        <v>0</v>
      </c>
    </row>
    <row r="20" spans="1:6" ht="15">
      <c r="A20" s="7">
        <v>15</v>
      </c>
      <c r="B20" s="9">
        <v>4011000</v>
      </c>
      <c r="C20" s="15" t="s">
        <v>3760</v>
      </c>
      <c r="D20" s="11">
        <v>25</v>
      </c>
      <c r="E20" s="6" t="s">
        <v>434</v>
      </c>
      <c r="F20" s="12">
        <v>0</v>
      </c>
    </row>
    <row r="21" spans="1:6" ht="30">
      <c r="A21" s="7">
        <v>16</v>
      </c>
      <c r="B21" s="9">
        <v>4012000</v>
      </c>
      <c r="C21" s="15" t="s">
        <v>3761</v>
      </c>
      <c r="D21" s="11">
        <v>25</v>
      </c>
      <c r="E21" s="6" t="s">
        <v>434</v>
      </c>
      <c r="F21" s="12">
        <v>0</v>
      </c>
    </row>
    <row r="22" spans="1:6" ht="15">
      <c r="A22" s="7">
        <v>17</v>
      </c>
      <c r="B22" s="9">
        <v>4013000</v>
      </c>
      <c r="C22" s="15" t="s">
        <v>3762</v>
      </c>
      <c r="D22" s="11">
        <v>25</v>
      </c>
      <c r="E22" s="6" t="s">
        <v>434</v>
      </c>
      <c r="F22" s="12">
        <v>0</v>
      </c>
    </row>
    <row r="23" spans="1:6" ht="30">
      <c r="A23" s="7">
        <v>18</v>
      </c>
      <c r="B23" s="9">
        <v>4021000</v>
      </c>
      <c r="C23" s="15" t="s">
        <v>3408</v>
      </c>
      <c r="D23" s="11">
        <v>25</v>
      </c>
      <c r="E23" s="6" t="s">
        <v>434</v>
      </c>
      <c r="F23" s="12">
        <v>64</v>
      </c>
    </row>
    <row r="24" spans="1:6" ht="30">
      <c r="A24" s="7">
        <v>19</v>
      </c>
      <c r="B24" s="9">
        <v>4022100</v>
      </c>
      <c r="C24" s="15" t="s">
        <v>3409</v>
      </c>
      <c r="D24" s="11">
        <v>25</v>
      </c>
      <c r="E24" s="6" t="s">
        <v>434</v>
      </c>
      <c r="F24" s="12">
        <v>0</v>
      </c>
    </row>
    <row r="25" spans="1:6" ht="15">
      <c r="A25" s="7">
        <v>20</v>
      </c>
      <c r="B25" s="9">
        <v>4022900</v>
      </c>
      <c r="C25" s="15" t="s">
        <v>435</v>
      </c>
      <c r="D25" s="11">
        <v>25</v>
      </c>
      <c r="E25" s="6" t="s">
        <v>434</v>
      </c>
      <c r="F25" s="12">
        <v>1</v>
      </c>
    </row>
    <row r="26" spans="1:6" ht="30">
      <c r="A26" s="7">
        <v>21</v>
      </c>
      <c r="B26" s="9">
        <v>4029100</v>
      </c>
      <c r="C26" s="15" t="s">
        <v>3409</v>
      </c>
      <c r="D26" s="11">
        <v>25</v>
      </c>
      <c r="E26" s="6" t="s">
        <v>434</v>
      </c>
      <c r="F26" s="12">
        <v>0</v>
      </c>
    </row>
    <row r="27" spans="1:6" ht="15">
      <c r="A27" s="7">
        <v>22</v>
      </c>
      <c r="B27" s="9">
        <v>4029900</v>
      </c>
      <c r="C27" s="15" t="s">
        <v>435</v>
      </c>
      <c r="D27" s="11">
        <v>25</v>
      </c>
      <c r="E27" s="6" t="s">
        <v>434</v>
      </c>
      <c r="F27" s="12">
        <v>21</v>
      </c>
    </row>
    <row r="28" spans="1:6" ht="15">
      <c r="A28" s="7">
        <v>23</v>
      </c>
      <c r="B28" s="9">
        <v>4031000</v>
      </c>
      <c r="C28" s="15" t="s">
        <v>3410</v>
      </c>
      <c r="D28" s="11">
        <v>25</v>
      </c>
      <c r="E28" s="6" t="s">
        <v>434</v>
      </c>
      <c r="F28" s="12">
        <v>0</v>
      </c>
    </row>
    <row r="29" spans="1:6" ht="15">
      <c r="A29" s="7">
        <v>24</v>
      </c>
      <c r="B29" s="9">
        <v>4039000</v>
      </c>
      <c r="C29" s="15" t="s">
        <v>435</v>
      </c>
      <c r="D29" s="11">
        <v>25</v>
      </c>
      <c r="E29" s="6" t="s">
        <v>434</v>
      </c>
      <c r="F29" s="12">
        <v>0</v>
      </c>
    </row>
    <row r="30" spans="1:6" ht="15">
      <c r="A30" s="7">
        <v>25</v>
      </c>
      <c r="B30" s="9">
        <v>4041010</v>
      </c>
      <c r="C30" s="15" t="s">
        <v>3411</v>
      </c>
      <c r="D30" s="11">
        <v>25</v>
      </c>
      <c r="E30" s="6" t="s">
        <v>434</v>
      </c>
      <c r="F30" s="12">
        <v>0</v>
      </c>
    </row>
    <row r="31" spans="1:6" ht="15">
      <c r="A31" s="7">
        <v>26</v>
      </c>
      <c r="B31" s="9">
        <v>4041090</v>
      </c>
      <c r="C31" s="15" t="s">
        <v>435</v>
      </c>
      <c r="D31" s="11">
        <v>25</v>
      </c>
      <c r="E31" s="6" t="s">
        <v>434</v>
      </c>
      <c r="F31" s="12">
        <v>0</v>
      </c>
    </row>
    <row r="32" spans="1:6" ht="15">
      <c r="A32" s="7">
        <v>27</v>
      </c>
      <c r="B32" s="9">
        <v>4049000</v>
      </c>
      <c r="C32" s="15" t="s">
        <v>435</v>
      </c>
      <c r="D32" s="11">
        <v>25</v>
      </c>
      <c r="E32" s="6" t="s">
        <v>434</v>
      </c>
      <c r="F32" s="12">
        <v>0</v>
      </c>
    </row>
    <row r="33" spans="1:6" ht="15">
      <c r="A33" s="7">
        <v>28</v>
      </c>
      <c r="B33" s="9">
        <v>4051000</v>
      </c>
      <c r="C33" s="15" t="s">
        <v>3412</v>
      </c>
      <c r="D33" s="11">
        <v>25</v>
      </c>
      <c r="E33" s="6" t="s">
        <v>434</v>
      </c>
      <c r="F33" s="12">
        <v>0</v>
      </c>
    </row>
    <row r="34" spans="1:6" ht="15">
      <c r="A34" s="7">
        <v>29</v>
      </c>
      <c r="B34" s="9">
        <v>4052000</v>
      </c>
      <c r="C34" s="15" t="s">
        <v>3413</v>
      </c>
      <c r="D34" s="11">
        <v>25</v>
      </c>
      <c r="E34" s="6" t="s">
        <v>434</v>
      </c>
      <c r="F34" s="12">
        <v>0</v>
      </c>
    </row>
    <row r="35" spans="1:6" ht="15">
      <c r="A35" s="7">
        <v>30</v>
      </c>
      <c r="B35" s="9">
        <v>4059000</v>
      </c>
      <c r="C35" s="15" t="s">
        <v>435</v>
      </c>
      <c r="D35" s="11">
        <v>25</v>
      </c>
      <c r="E35" s="6" t="s">
        <v>434</v>
      </c>
      <c r="F35" s="12">
        <v>802</v>
      </c>
    </row>
    <row r="36" spans="1:6" ht="15">
      <c r="A36" s="7">
        <v>31</v>
      </c>
      <c r="B36" s="9">
        <v>4061010</v>
      </c>
      <c r="C36" s="15" t="s">
        <v>3414</v>
      </c>
      <c r="D36" s="11">
        <v>25</v>
      </c>
      <c r="E36" s="6" t="s">
        <v>434</v>
      </c>
      <c r="F36" s="12">
        <v>96</v>
      </c>
    </row>
    <row r="37" spans="1:6" ht="15">
      <c r="A37" s="7">
        <v>32</v>
      </c>
      <c r="B37" s="9">
        <v>4061020</v>
      </c>
      <c r="C37" s="15" t="s">
        <v>3415</v>
      </c>
      <c r="D37" s="11">
        <v>25</v>
      </c>
      <c r="E37" s="6" t="s">
        <v>434</v>
      </c>
      <c r="F37" s="12">
        <v>0</v>
      </c>
    </row>
    <row r="38" spans="1:6" ht="15">
      <c r="A38" s="7">
        <v>33</v>
      </c>
      <c r="B38" s="9">
        <v>4061090</v>
      </c>
      <c r="C38" s="15" t="s">
        <v>435</v>
      </c>
      <c r="D38" s="11">
        <v>25</v>
      </c>
      <c r="E38" s="6" t="s">
        <v>434</v>
      </c>
      <c r="F38" s="12">
        <v>0</v>
      </c>
    </row>
    <row r="39" spans="1:6" ht="15">
      <c r="A39" s="7">
        <v>34</v>
      </c>
      <c r="B39" s="9">
        <v>4062000</v>
      </c>
      <c r="C39" s="10" t="s">
        <v>3416</v>
      </c>
      <c r="D39" s="11">
        <v>25</v>
      </c>
      <c r="E39" s="6" t="s">
        <v>434</v>
      </c>
      <c r="F39" s="12">
        <v>0</v>
      </c>
    </row>
    <row r="40" spans="1:6" ht="15">
      <c r="A40" s="7">
        <v>35</v>
      </c>
      <c r="B40" s="9">
        <v>4063000</v>
      </c>
      <c r="C40" s="10" t="s">
        <v>3417</v>
      </c>
      <c r="D40" s="11">
        <v>25</v>
      </c>
      <c r="E40" s="6" t="s">
        <v>434</v>
      </c>
      <c r="F40" s="12">
        <v>0</v>
      </c>
    </row>
    <row r="41" spans="1:6" ht="15">
      <c r="A41" s="7">
        <v>36</v>
      </c>
      <c r="B41" s="9">
        <v>4064000</v>
      </c>
      <c r="C41" s="10" t="s">
        <v>3418</v>
      </c>
      <c r="D41" s="11">
        <v>25</v>
      </c>
      <c r="E41" s="6" t="s">
        <v>434</v>
      </c>
      <c r="F41" s="12">
        <v>0</v>
      </c>
    </row>
    <row r="42" spans="1:6" ht="15">
      <c r="A42" s="7">
        <v>37</v>
      </c>
      <c r="B42" s="9">
        <v>4069000</v>
      </c>
      <c r="C42" s="10" t="s">
        <v>3419</v>
      </c>
      <c r="D42" s="11">
        <v>25</v>
      </c>
      <c r="E42" s="6" t="s">
        <v>434</v>
      </c>
      <c r="F42" s="12">
        <v>161</v>
      </c>
    </row>
    <row r="43" spans="1:6" ht="15">
      <c r="A43" s="7">
        <v>38</v>
      </c>
      <c r="B43" s="9">
        <v>4090000</v>
      </c>
      <c r="C43" s="10" t="s">
        <v>3422</v>
      </c>
      <c r="D43" s="11">
        <v>25</v>
      </c>
      <c r="E43" s="6" t="s">
        <v>434</v>
      </c>
      <c r="F43" s="12">
        <v>28</v>
      </c>
    </row>
    <row r="44" spans="1:6" ht="15">
      <c r="A44" s="7">
        <v>39</v>
      </c>
      <c r="B44" s="9">
        <v>9103000</v>
      </c>
      <c r="C44" s="18" t="s">
        <v>3809</v>
      </c>
      <c r="D44" s="11">
        <v>15</v>
      </c>
      <c r="E44" s="6" t="s">
        <v>434</v>
      </c>
      <c r="F44" s="12">
        <v>0</v>
      </c>
    </row>
    <row r="45" spans="1:6" ht="15">
      <c r="A45" s="7">
        <v>40</v>
      </c>
      <c r="B45" s="9">
        <v>10011000</v>
      </c>
      <c r="C45" s="10" t="s">
        <v>3813</v>
      </c>
      <c r="D45" s="11">
        <v>10</v>
      </c>
      <c r="E45" s="6" t="s">
        <v>434</v>
      </c>
      <c r="F45" s="12">
        <v>0</v>
      </c>
    </row>
    <row r="46" spans="1:6" ht="15">
      <c r="A46" s="7">
        <v>41</v>
      </c>
      <c r="B46" s="9">
        <v>10019000</v>
      </c>
      <c r="C46" s="10" t="s">
        <v>435</v>
      </c>
      <c r="D46" s="11">
        <v>10</v>
      </c>
      <c r="E46" s="6" t="s">
        <v>434</v>
      </c>
      <c r="F46" s="12">
        <v>0</v>
      </c>
    </row>
    <row r="47" spans="1:6" ht="15">
      <c r="A47" s="7">
        <v>42</v>
      </c>
      <c r="B47" s="9">
        <v>10059000</v>
      </c>
      <c r="C47" s="10" t="s">
        <v>435</v>
      </c>
      <c r="D47" s="11">
        <v>10</v>
      </c>
      <c r="E47" s="6" t="s">
        <v>434</v>
      </c>
      <c r="F47" s="12">
        <v>0</v>
      </c>
    </row>
    <row r="48" spans="1:6" ht="15">
      <c r="A48" s="7">
        <v>43</v>
      </c>
      <c r="B48" s="9">
        <v>10061000</v>
      </c>
      <c r="C48" s="10" t="s">
        <v>3818</v>
      </c>
      <c r="D48" s="11">
        <v>10</v>
      </c>
      <c r="E48" s="6" t="s">
        <v>434</v>
      </c>
      <c r="F48" s="12">
        <v>0</v>
      </c>
    </row>
    <row r="49" spans="1:6" ht="15">
      <c r="A49" s="7">
        <v>44</v>
      </c>
      <c r="B49" s="9">
        <v>10062000</v>
      </c>
      <c r="C49" s="10" t="s">
        <v>3819</v>
      </c>
      <c r="D49" s="11">
        <v>10</v>
      </c>
      <c r="E49" s="6" t="s">
        <v>434</v>
      </c>
      <c r="F49" s="12">
        <v>0</v>
      </c>
    </row>
    <row r="50" spans="1:6" ht="15">
      <c r="A50" s="7">
        <v>45</v>
      </c>
      <c r="B50" s="9">
        <v>10063010</v>
      </c>
      <c r="C50" s="10" t="s">
        <v>3820</v>
      </c>
      <c r="D50" s="11">
        <v>10</v>
      </c>
      <c r="E50" s="6" t="s">
        <v>434</v>
      </c>
      <c r="F50" s="12">
        <v>0</v>
      </c>
    </row>
    <row r="51" spans="1:6" ht="15">
      <c r="A51" s="7">
        <v>46</v>
      </c>
      <c r="B51" s="9">
        <v>10063090</v>
      </c>
      <c r="C51" s="10" t="s">
        <v>435</v>
      </c>
      <c r="D51" s="11">
        <v>10</v>
      </c>
      <c r="E51" s="6" t="s">
        <v>434</v>
      </c>
      <c r="F51" s="12">
        <v>0</v>
      </c>
    </row>
    <row r="52" spans="1:6" ht="15">
      <c r="A52" s="7">
        <v>47</v>
      </c>
      <c r="B52" s="9">
        <v>10064000</v>
      </c>
      <c r="C52" s="10" t="s">
        <v>3821</v>
      </c>
      <c r="D52" s="11">
        <v>10</v>
      </c>
      <c r="E52" s="6" t="s">
        <v>434</v>
      </c>
      <c r="F52" s="12">
        <v>0</v>
      </c>
    </row>
    <row r="53" spans="1:6" ht="15">
      <c r="A53" s="7">
        <v>48</v>
      </c>
      <c r="B53" s="9">
        <v>11010010</v>
      </c>
      <c r="C53" s="18" t="s">
        <v>3827</v>
      </c>
      <c r="D53" s="11">
        <v>10</v>
      </c>
      <c r="E53" s="6" t="s">
        <v>434</v>
      </c>
      <c r="F53" s="12">
        <v>0</v>
      </c>
    </row>
    <row r="54" spans="1:6" ht="15">
      <c r="A54" s="7">
        <v>49</v>
      </c>
      <c r="B54" s="9">
        <v>11010020</v>
      </c>
      <c r="C54" s="18" t="s">
        <v>3828</v>
      </c>
      <c r="D54" s="11">
        <v>10</v>
      </c>
      <c r="E54" s="6" t="s">
        <v>434</v>
      </c>
      <c r="F54" s="12">
        <v>0</v>
      </c>
    </row>
    <row r="55" spans="1:6" ht="15">
      <c r="A55" s="7">
        <v>50</v>
      </c>
      <c r="B55" s="9">
        <v>11022000</v>
      </c>
      <c r="C55" s="18" t="s">
        <v>3830</v>
      </c>
      <c r="D55" s="11">
        <v>10</v>
      </c>
      <c r="E55" s="6" t="s">
        <v>434</v>
      </c>
      <c r="F55" s="12">
        <v>0</v>
      </c>
    </row>
    <row r="56" spans="1:6" ht="15">
      <c r="A56" s="7">
        <v>51</v>
      </c>
      <c r="B56" s="9">
        <v>11023000</v>
      </c>
      <c r="C56" s="18" t="s">
        <v>3831</v>
      </c>
      <c r="D56" s="11">
        <v>10</v>
      </c>
      <c r="E56" s="6" t="s">
        <v>434</v>
      </c>
      <c r="F56" s="12">
        <v>0</v>
      </c>
    </row>
    <row r="57" spans="1:6" ht="15">
      <c r="A57" s="7">
        <v>52</v>
      </c>
      <c r="B57" s="9">
        <v>11029000</v>
      </c>
      <c r="C57" s="18" t="s">
        <v>435</v>
      </c>
      <c r="D57" s="11">
        <v>10</v>
      </c>
      <c r="E57" s="6" t="s">
        <v>434</v>
      </c>
      <c r="F57" s="12">
        <v>0</v>
      </c>
    </row>
    <row r="58" spans="1:6" ht="15">
      <c r="A58" s="7">
        <v>53</v>
      </c>
      <c r="B58" s="9">
        <v>11041200</v>
      </c>
      <c r="C58" s="18" t="s">
        <v>3836</v>
      </c>
      <c r="D58" s="11">
        <v>15</v>
      </c>
      <c r="E58" s="6" t="s">
        <v>434</v>
      </c>
      <c r="F58" s="12">
        <v>0</v>
      </c>
    </row>
    <row r="59" spans="1:6" ht="15">
      <c r="A59" s="7">
        <v>54</v>
      </c>
      <c r="B59" s="9">
        <v>11041900</v>
      </c>
      <c r="C59" s="18" t="s">
        <v>3837</v>
      </c>
      <c r="D59" s="11">
        <v>15</v>
      </c>
      <c r="E59" s="6" t="s">
        <v>434</v>
      </c>
      <c r="F59" s="12">
        <v>0</v>
      </c>
    </row>
    <row r="60" spans="1:6" ht="15">
      <c r="A60" s="7">
        <v>55</v>
      </c>
      <c r="B60" s="9">
        <v>11042200</v>
      </c>
      <c r="C60" s="18" t="s">
        <v>3836</v>
      </c>
      <c r="D60" s="11">
        <v>15</v>
      </c>
      <c r="E60" s="6" t="s">
        <v>434</v>
      </c>
      <c r="F60" s="12">
        <v>0</v>
      </c>
    </row>
    <row r="61" spans="1:6" ht="15">
      <c r="A61" s="7">
        <v>56</v>
      </c>
      <c r="B61" s="9">
        <v>11042300</v>
      </c>
      <c r="C61" s="18" t="s">
        <v>3838</v>
      </c>
      <c r="D61" s="11">
        <v>15</v>
      </c>
      <c r="E61" s="6" t="s">
        <v>434</v>
      </c>
      <c r="F61" s="12">
        <v>0</v>
      </c>
    </row>
    <row r="62" spans="1:6" ht="15">
      <c r="A62" s="7">
        <v>57</v>
      </c>
      <c r="B62" s="9">
        <v>11042900</v>
      </c>
      <c r="C62" s="18" t="s">
        <v>3834</v>
      </c>
      <c r="D62" s="11">
        <v>15</v>
      </c>
      <c r="E62" s="6" t="s">
        <v>434</v>
      </c>
      <c r="F62" s="12">
        <v>0</v>
      </c>
    </row>
    <row r="63" spans="1:6" ht="15">
      <c r="A63" s="7">
        <v>58</v>
      </c>
      <c r="B63" s="9">
        <v>11043000</v>
      </c>
      <c r="C63" s="18" t="s">
        <v>3839</v>
      </c>
      <c r="D63" s="11">
        <v>15</v>
      </c>
      <c r="E63" s="6" t="s">
        <v>434</v>
      </c>
      <c r="F63" s="12">
        <v>0</v>
      </c>
    </row>
    <row r="64" spans="1:6" ht="15">
      <c r="A64" s="7">
        <v>59</v>
      </c>
      <c r="B64" s="9">
        <v>11051000</v>
      </c>
      <c r="C64" s="18" t="s">
        <v>3840</v>
      </c>
      <c r="D64" s="11">
        <v>20</v>
      </c>
      <c r="E64" s="6" t="s">
        <v>434</v>
      </c>
      <c r="F64" s="12">
        <v>0</v>
      </c>
    </row>
    <row r="65" spans="1:6" ht="15">
      <c r="A65" s="7">
        <v>60</v>
      </c>
      <c r="B65" s="9">
        <v>11052000</v>
      </c>
      <c r="C65" s="18" t="s">
        <v>3841</v>
      </c>
      <c r="D65" s="11">
        <v>25</v>
      </c>
      <c r="E65" s="6" t="s">
        <v>434</v>
      </c>
      <c r="F65" s="12">
        <v>0</v>
      </c>
    </row>
    <row r="66" spans="1:6" ht="15">
      <c r="A66" s="7">
        <v>61</v>
      </c>
      <c r="B66" s="9">
        <v>11061000</v>
      </c>
      <c r="C66" s="18" t="s">
        <v>3842</v>
      </c>
      <c r="D66" s="11">
        <v>15</v>
      </c>
      <c r="E66" s="6" t="s">
        <v>434</v>
      </c>
      <c r="F66" s="12">
        <v>0</v>
      </c>
    </row>
    <row r="67" spans="1:6" ht="15">
      <c r="A67" s="7">
        <v>62</v>
      </c>
      <c r="B67" s="9">
        <v>11081100</v>
      </c>
      <c r="C67" s="18" t="s">
        <v>3847</v>
      </c>
      <c r="D67" s="11">
        <v>15</v>
      </c>
      <c r="E67" s="6" t="s">
        <v>434</v>
      </c>
      <c r="F67" s="12">
        <v>0</v>
      </c>
    </row>
    <row r="68" spans="1:6" ht="15">
      <c r="A68" s="7">
        <v>63</v>
      </c>
      <c r="B68" s="9">
        <v>11081200</v>
      </c>
      <c r="C68" s="18" t="s">
        <v>3848</v>
      </c>
      <c r="D68" s="11">
        <v>20</v>
      </c>
      <c r="E68" s="6" t="s">
        <v>434</v>
      </c>
      <c r="F68" s="12">
        <v>480</v>
      </c>
    </row>
    <row r="69" spans="1:6" ht="15">
      <c r="A69" s="7">
        <v>64</v>
      </c>
      <c r="B69" s="9">
        <v>11081900</v>
      </c>
      <c r="C69" s="18" t="s">
        <v>3851</v>
      </c>
      <c r="D69" s="11">
        <v>15</v>
      </c>
      <c r="E69" s="6" t="s">
        <v>434</v>
      </c>
      <c r="F69" s="12">
        <v>0</v>
      </c>
    </row>
    <row r="70" spans="1:6" ht="15">
      <c r="A70" s="7">
        <v>65</v>
      </c>
      <c r="B70" s="9">
        <v>11090000</v>
      </c>
      <c r="C70" s="17" t="s">
        <v>3853</v>
      </c>
      <c r="D70" s="11">
        <v>15</v>
      </c>
      <c r="E70" s="6" t="s">
        <v>434</v>
      </c>
      <c r="F70" s="12">
        <v>0</v>
      </c>
    </row>
    <row r="71" spans="1:6" ht="30">
      <c r="A71" s="7">
        <v>66</v>
      </c>
      <c r="B71" s="9">
        <v>14049020</v>
      </c>
      <c r="C71" s="18" t="s">
        <v>3501</v>
      </c>
      <c r="D71" s="11" t="s">
        <v>3502</v>
      </c>
      <c r="E71" s="6" t="s">
        <v>434</v>
      </c>
      <c r="F71" s="12">
        <v>0</v>
      </c>
    </row>
    <row r="72" spans="1:6" ht="15">
      <c r="A72" s="7">
        <v>67</v>
      </c>
      <c r="B72" s="9">
        <v>14049090</v>
      </c>
      <c r="C72" s="18" t="s">
        <v>435</v>
      </c>
      <c r="D72" s="11">
        <v>25</v>
      </c>
      <c r="E72" s="6" t="s">
        <v>434</v>
      </c>
      <c r="F72" s="12">
        <v>0</v>
      </c>
    </row>
    <row r="73" spans="1:6" ht="25.5">
      <c r="A73" s="7">
        <v>68</v>
      </c>
      <c r="B73" s="9">
        <v>15020000</v>
      </c>
      <c r="C73" s="17" t="s">
        <v>2259</v>
      </c>
      <c r="D73" s="11">
        <v>10</v>
      </c>
      <c r="E73" s="6" t="s">
        <v>434</v>
      </c>
      <c r="F73" s="12">
        <v>971</v>
      </c>
    </row>
    <row r="74" spans="1:6" ht="15">
      <c r="A74" s="7">
        <v>69</v>
      </c>
      <c r="B74" s="9">
        <v>15051010</v>
      </c>
      <c r="C74" s="18" t="s">
        <v>2264</v>
      </c>
      <c r="D74" s="11">
        <v>10</v>
      </c>
      <c r="E74" s="6" t="s">
        <v>434</v>
      </c>
      <c r="F74" s="12">
        <v>0</v>
      </c>
    </row>
    <row r="75" spans="1:6" ht="15">
      <c r="A75" s="7">
        <v>70</v>
      </c>
      <c r="B75" s="9">
        <v>15051090</v>
      </c>
      <c r="C75" s="18" t="s">
        <v>435</v>
      </c>
      <c r="D75" s="11">
        <v>10</v>
      </c>
      <c r="E75" s="6" t="s">
        <v>434</v>
      </c>
      <c r="F75" s="12">
        <v>0</v>
      </c>
    </row>
    <row r="76" spans="1:6" ht="75">
      <c r="A76" s="7">
        <v>71</v>
      </c>
      <c r="B76" s="9">
        <v>15100000</v>
      </c>
      <c r="C76" s="20" t="s">
        <v>2275</v>
      </c>
      <c r="D76" s="11" t="s">
        <v>2274</v>
      </c>
      <c r="E76" s="6" t="s">
        <v>434</v>
      </c>
      <c r="F76" s="12">
        <v>0</v>
      </c>
    </row>
    <row r="77" spans="1:6" ht="30">
      <c r="A77" s="7">
        <v>72</v>
      </c>
      <c r="B77" s="9">
        <v>15111000</v>
      </c>
      <c r="C77" s="20" t="s">
        <v>2276</v>
      </c>
      <c r="D77" s="11" t="s">
        <v>2277</v>
      </c>
      <c r="E77" s="6" t="s">
        <v>434</v>
      </c>
      <c r="F77" s="12">
        <v>0</v>
      </c>
    </row>
    <row r="78" spans="1:6" ht="30">
      <c r="A78" s="7">
        <v>73</v>
      </c>
      <c r="B78" s="9">
        <v>15119010</v>
      </c>
      <c r="C78" s="20" t="s">
        <v>2278</v>
      </c>
      <c r="D78" s="11" t="s">
        <v>2267</v>
      </c>
      <c r="E78" s="6" t="s">
        <v>434</v>
      </c>
      <c r="F78" s="12">
        <v>0</v>
      </c>
    </row>
    <row r="79" spans="1:6" ht="30">
      <c r="A79" s="7">
        <v>74</v>
      </c>
      <c r="B79" s="9">
        <v>15119020</v>
      </c>
      <c r="C79" s="20" t="s">
        <v>2279</v>
      </c>
      <c r="D79" s="11" t="s">
        <v>2280</v>
      </c>
      <c r="E79" s="6" t="s">
        <v>434</v>
      </c>
      <c r="F79" s="12">
        <v>0</v>
      </c>
    </row>
    <row r="80" spans="1:6" ht="30">
      <c r="A80" s="7">
        <v>75</v>
      </c>
      <c r="B80" s="9">
        <v>15119030</v>
      </c>
      <c r="C80" s="20" t="s">
        <v>2281</v>
      </c>
      <c r="D80" s="11" t="s">
        <v>2267</v>
      </c>
      <c r="E80" s="6" t="s">
        <v>434</v>
      </c>
      <c r="F80" s="12">
        <v>0</v>
      </c>
    </row>
    <row r="81" spans="1:6" ht="30">
      <c r="A81" s="7">
        <v>76</v>
      </c>
      <c r="B81" s="9">
        <v>15119090</v>
      </c>
      <c r="C81" s="20" t="s">
        <v>435</v>
      </c>
      <c r="D81" s="11" t="s">
        <v>2282</v>
      </c>
      <c r="E81" s="6" t="s">
        <v>434</v>
      </c>
      <c r="F81" s="12">
        <v>0</v>
      </c>
    </row>
    <row r="82" spans="1:6" ht="30">
      <c r="A82" s="7">
        <v>77</v>
      </c>
      <c r="B82" s="9">
        <v>15121100</v>
      </c>
      <c r="C82" s="18" t="s">
        <v>2269</v>
      </c>
      <c r="D82" s="11" t="s">
        <v>2283</v>
      </c>
      <c r="E82" s="6" t="s">
        <v>434</v>
      </c>
      <c r="F82" s="12">
        <v>0</v>
      </c>
    </row>
    <row r="83" spans="1:6" ht="30">
      <c r="A83" s="7">
        <v>78</v>
      </c>
      <c r="B83" s="9">
        <v>15121900</v>
      </c>
      <c r="C83" s="18" t="s">
        <v>435</v>
      </c>
      <c r="D83" s="11" t="s">
        <v>2284</v>
      </c>
      <c r="E83" s="6" t="s">
        <v>434</v>
      </c>
      <c r="F83" s="12">
        <v>0</v>
      </c>
    </row>
    <row r="84" spans="1:6" ht="30">
      <c r="A84" s="7">
        <v>79</v>
      </c>
      <c r="B84" s="9">
        <v>15122100</v>
      </c>
      <c r="C84" s="18" t="s">
        <v>2285</v>
      </c>
      <c r="D84" s="11" t="s">
        <v>2283</v>
      </c>
      <c r="E84" s="6" t="s">
        <v>434</v>
      </c>
      <c r="F84" s="12">
        <v>0</v>
      </c>
    </row>
    <row r="85" spans="1:6" ht="30">
      <c r="A85" s="7">
        <v>80</v>
      </c>
      <c r="B85" s="9">
        <v>15122900</v>
      </c>
      <c r="C85" s="18" t="s">
        <v>435</v>
      </c>
      <c r="D85" s="11" t="s">
        <v>2284</v>
      </c>
      <c r="E85" s="6" t="s">
        <v>434</v>
      </c>
      <c r="F85" s="12">
        <v>0</v>
      </c>
    </row>
    <row r="86" spans="1:6" ht="30">
      <c r="A86" s="7">
        <v>81</v>
      </c>
      <c r="B86" s="9">
        <v>15132100</v>
      </c>
      <c r="C86" s="20" t="s">
        <v>2269</v>
      </c>
      <c r="D86" s="11" t="s">
        <v>2286</v>
      </c>
      <c r="E86" s="6" t="s">
        <v>434</v>
      </c>
      <c r="F86" s="12">
        <v>0</v>
      </c>
    </row>
    <row r="87" spans="1:6" ht="30">
      <c r="A87" s="7">
        <v>82</v>
      </c>
      <c r="B87" s="9">
        <v>15132900</v>
      </c>
      <c r="C87" s="20" t="s">
        <v>435</v>
      </c>
      <c r="D87" s="11" t="s">
        <v>2282</v>
      </c>
      <c r="E87" s="6" t="s">
        <v>434</v>
      </c>
      <c r="F87" s="12">
        <v>0</v>
      </c>
    </row>
    <row r="88" spans="1:6" ht="30">
      <c r="A88" s="7">
        <v>83</v>
      </c>
      <c r="B88" s="9">
        <v>15141100</v>
      </c>
      <c r="C88" s="18" t="s">
        <v>2269</v>
      </c>
      <c r="D88" s="11" t="s">
        <v>2283</v>
      </c>
      <c r="E88" s="6" t="s">
        <v>434</v>
      </c>
      <c r="F88" s="12">
        <v>0</v>
      </c>
    </row>
    <row r="89" spans="1:6" ht="30">
      <c r="A89" s="7">
        <v>84</v>
      </c>
      <c r="B89" s="9">
        <v>15141900</v>
      </c>
      <c r="C89" s="18" t="s">
        <v>435</v>
      </c>
      <c r="D89" s="11" t="s">
        <v>2284</v>
      </c>
      <c r="E89" s="6" t="s">
        <v>434</v>
      </c>
      <c r="F89" s="12">
        <v>0</v>
      </c>
    </row>
    <row r="90" spans="1:6" ht="30">
      <c r="A90" s="7">
        <v>85</v>
      </c>
      <c r="B90" s="9">
        <v>15149100</v>
      </c>
      <c r="C90" s="18" t="s">
        <v>2269</v>
      </c>
      <c r="D90" s="11" t="s">
        <v>2267</v>
      </c>
      <c r="E90" s="6" t="s">
        <v>434</v>
      </c>
      <c r="F90" s="12">
        <v>0</v>
      </c>
    </row>
    <row r="91" spans="1:6" ht="30">
      <c r="A91" s="7">
        <v>86</v>
      </c>
      <c r="B91" s="9">
        <v>15149900</v>
      </c>
      <c r="C91" s="18" t="s">
        <v>435</v>
      </c>
      <c r="D91" s="11" t="s">
        <v>2268</v>
      </c>
      <c r="E91" s="6" t="s">
        <v>434</v>
      </c>
      <c r="F91" s="12">
        <v>0</v>
      </c>
    </row>
    <row r="92" spans="1:6" ht="30">
      <c r="A92" s="7">
        <v>87</v>
      </c>
      <c r="B92" s="9">
        <v>15151100</v>
      </c>
      <c r="C92" s="18" t="s">
        <v>2269</v>
      </c>
      <c r="D92" s="11" t="s">
        <v>2287</v>
      </c>
      <c r="E92" s="6" t="s">
        <v>434</v>
      </c>
      <c r="F92" s="12">
        <v>0</v>
      </c>
    </row>
    <row r="93" spans="1:6" ht="30">
      <c r="A93" s="7">
        <v>88</v>
      </c>
      <c r="B93" s="9">
        <v>15151900</v>
      </c>
      <c r="C93" s="18" t="s">
        <v>435</v>
      </c>
      <c r="D93" s="11" t="s">
        <v>2282</v>
      </c>
      <c r="E93" s="6" t="s">
        <v>434</v>
      </c>
      <c r="F93" s="12">
        <v>0</v>
      </c>
    </row>
    <row r="94" spans="1:6" ht="30">
      <c r="A94" s="7">
        <v>89</v>
      </c>
      <c r="B94" s="9">
        <v>15152100</v>
      </c>
      <c r="C94" s="18" t="s">
        <v>2269</v>
      </c>
      <c r="D94" s="11" t="s">
        <v>2283</v>
      </c>
      <c r="E94" s="6" t="s">
        <v>434</v>
      </c>
      <c r="F94" s="12">
        <v>0</v>
      </c>
    </row>
    <row r="95" spans="1:6" ht="30">
      <c r="A95" s="7">
        <v>90</v>
      </c>
      <c r="B95" s="9">
        <v>15152900</v>
      </c>
      <c r="C95" s="18" t="s">
        <v>435</v>
      </c>
      <c r="D95" s="11" t="s">
        <v>2288</v>
      </c>
      <c r="E95" s="6" t="s">
        <v>434</v>
      </c>
      <c r="F95" s="12">
        <v>0</v>
      </c>
    </row>
    <row r="96" spans="1:6" ht="30">
      <c r="A96" s="7">
        <v>91</v>
      </c>
      <c r="B96" s="9">
        <v>15153000</v>
      </c>
      <c r="C96" s="18" t="s">
        <v>2289</v>
      </c>
      <c r="D96" s="11" t="s">
        <v>2286</v>
      </c>
      <c r="E96" s="6" t="s">
        <v>434</v>
      </c>
      <c r="F96" s="12">
        <v>0</v>
      </c>
    </row>
    <row r="97" spans="1:6" ht="30">
      <c r="A97" s="7">
        <v>92</v>
      </c>
      <c r="B97" s="9">
        <v>15154000</v>
      </c>
      <c r="C97" s="18" t="s">
        <v>2290</v>
      </c>
      <c r="D97" s="11" t="s">
        <v>2286</v>
      </c>
      <c r="E97" s="6" t="s">
        <v>434</v>
      </c>
      <c r="F97" s="12">
        <v>3074</v>
      </c>
    </row>
    <row r="98" spans="1:6" ht="30">
      <c r="A98" s="7">
        <v>93</v>
      </c>
      <c r="B98" s="9">
        <v>15155000</v>
      </c>
      <c r="C98" s="18" t="s">
        <v>2291</v>
      </c>
      <c r="D98" s="11" t="s">
        <v>2286</v>
      </c>
      <c r="E98" s="6" t="s">
        <v>434</v>
      </c>
      <c r="F98" s="12">
        <v>0</v>
      </c>
    </row>
    <row r="99" spans="1:6" ht="30">
      <c r="A99" s="7">
        <v>94</v>
      </c>
      <c r="B99" s="9">
        <v>15159000</v>
      </c>
      <c r="C99" s="18" t="s">
        <v>435</v>
      </c>
      <c r="D99" s="11" t="s">
        <v>2286</v>
      </c>
      <c r="E99" s="6" t="s">
        <v>434</v>
      </c>
      <c r="F99" s="12">
        <v>0</v>
      </c>
    </row>
    <row r="100" spans="1:6" ht="30">
      <c r="A100" s="7">
        <v>95</v>
      </c>
      <c r="B100" s="9">
        <v>15161000</v>
      </c>
      <c r="C100" s="20" t="s">
        <v>2292</v>
      </c>
      <c r="D100" s="11" t="s">
        <v>2268</v>
      </c>
      <c r="E100" s="6" t="s">
        <v>434</v>
      </c>
      <c r="F100" s="12">
        <v>0</v>
      </c>
    </row>
    <row r="101" spans="1:6" ht="30">
      <c r="A101" s="7">
        <v>96</v>
      </c>
      <c r="B101" s="9">
        <v>15162010</v>
      </c>
      <c r="C101" s="20" t="s">
        <v>2293</v>
      </c>
      <c r="D101" s="11" t="s">
        <v>2268</v>
      </c>
      <c r="E101" s="6" t="s">
        <v>434</v>
      </c>
      <c r="F101" s="12">
        <v>0</v>
      </c>
    </row>
    <row r="102" spans="1:6" ht="30">
      <c r="A102" s="7">
        <v>97</v>
      </c>
      <c r="B102" s="9">
        <v>15162020</v>
      </c>
      <c r="C102" s="20" t="s">
        <v>2294</v>
      </c>
      <c r="D102" s="11" t="s">
        <v>2268</v>
      </c>
      <c r="E102" s="6" t="s">
        <v>434</v>
      </c>
      <c r="F102" s="12">
        <v>0</v>
      </c>
    </row>
    <row r="103" spans="1:6" ht="135">
      <c r="A103" s="7">
        <v>98</v>
      </c>
      <c r="B103" s="9">
        <v>15180000</v>
      </c>
      <c r="C103" s="20" t="s">
        <v>2296</v>
      </c>
      <c r="D103" s="11" t="s">
        <v>2282</v>
      </c>
      <c r="E103" s="6" t="s">
        <v>434</v>
      </c>
      <c r="F103" s="12">
        <v>0</v>
      </c>
    </row>
    <row r="104" spans="1:6" ht="30">
      <c r="A104" s="7">
        <v>99</v>
      </c>
      <c r="B104" s="13">
        <v>24021000</v>
      </c>
      <c r="C104" s="14" t="s">
        <v>1849</v>
      </c>
      <c r="D104" s="11">
        <v>25</v>
      </c>
      <c r="E104" s="6" t="s">
        <v>434</v>
      </c>
      <c r="F104" s="12">
        <v>0</v>
      </c>
    </row>
    <row r="105" spans="1:6" ht="15">
      <c r="A105" s="7">
        <v>100</v>
      </c>
      <c r="B105" s="13">
        <v>24022000</v>
      </c>
      <c r="C105" s="14" t="s">
        <v>1850</v>
      </c>
      <c r="D105" s="11">
        <v>25</v>
      </c>
      <c r="E105" s="6" t="s">
        <v>434</v>
      </c>
      <c r="F105" s="12">
        <v>3</v>
      </c>
    </row>
    <row r="106" spans="1:6" ht="15">
      <c r="A106" s="7">
        <v>101</v>
      </c>
      <c r="B106" s="13">
        <v>24029000</v>
      </c>
      <c r="C106" s="14" t="s">
        <v>435</v>
      </c>
      <c r="D106" s="11">
        <v>25</v>
      </c>
      <c r="E106" s="6" t="s">
        <v>434</v>
      </c>
      <c r="F106" s="12">
        <v>0</v>
      </c>
    </row>
    <row r="107" spans="1:6" ht="30">
      <c r="A107" s="7">
        <v>102</v>
      </c>
      <c r="B107" s="9">
        <v>24031000</v>
      </c>
      <c r="C107" s="14" t="s">
        <v>2873</v>
      </c>
      <c r="D107" s="11">
        <v>25</v>
      </c>
      <c r="E107" s="6" t="s">
        <v>434</v>
      </c>
      <c r="F107" s="12">
        <v>0</v>
      </c>
    </row>
    <row r="108" spans="1:6" ht="15">
      <c r="A108" s="7">
        <v>103</v>
      </c>
      <c r="B108" s="9">
        <v>24039100</v>
      </c>
      <c r="C108" s="18" t="s">
        <v>1851</v>
      </c>
      <c r="D108" s="11">
        <v>25</v>
      </c>
      <c r="E108" s="6" t="s">
        <v>434</v>
      </c>
      <c r="F108" s="12">
        <v>0</v>
      </c>
    </row>
    <row r="109" spans="1:6" ht="15">
      <c r="A109" s="7">
        <v>104</v>
      </c>
      <c r="B109" s="9">
        <v>24039910</v>
      </c>
      <c r="C109" s="18" t="s">
        <v>1852</v>
      </c>
      <c r="D109" s="11">
        <v>25</v>
      </c>
      <c r="E109" s="6" t="s">
        <v>434</v>
      </c>
      <c r="F109" s="12">
        <v>0</v>
      </c>
    </row>
    <row r="110" spans="1:6" ht="15">
      <c r="A110" s="7">
        <v>105</v>
      </c>
      <c r="B110" s="9">
        <v>24039990</v>
      </c>
      <c r="C110" s="18" t="s">
        <v>435</v>
      </c>
      <c r="D110" s="11">
        <v>25</v>
      </c>
      <c r="E110" s="6" t="s">
        <v>434</v>
      </c>
      <c r="F110" s="12">
        <v>0</v>
      </c>
    </row>
    <row r="111" spans="1:6" ht="15">
      <c r="A111" s="7">
        <v>106</v>
      </c>
      <c r="B111" s="9">
        <v>27101931</v>
      </c>
      <c r="C111" s="10" t="s">
        <v>1263</v>
      </c>
      <c r="D111" s="11">
        <v>10</v>
      </c>
      <c r="E111" s="6" t="s">
        <v>434</v>
      </c>
      <c r="F111" s="12">
        <v>0</v>
      </c>
    </row>
    <row r="112" spans="1:6" ht="15">
      <c r="A112" s="7">
        <v>107</v>
      </c>
      <c r="B112" s="9">
        <v>27101939</v>
      </c>
      <c r="C112" s="10" t="s">
        <v>435</v>
      </c>
      <c r="D112" s="11">
        <v>10</v>
      </c>
      <c r="E112" s="6" t="s">
        <v>434</v>
      </c>
      <c r="F112" s="12">
        <v>0</v>
      </c>
    </row>
    <row r="113" spans="1:6" ht="15">
      <c r="A113" s="7">
        <v>108</v>
      </c>
      <c r="B113" s="9">
        <v>28030010</v>
      </c>
      <c r="C113" s="14" t="s">
        <v>4101</v>
      </c>
      <c r="D113" s="11">
        <v>25</v>
      </c>
      <c r="E113" s="6" t="s">
        <v>434</v>
      </c>
      <c r="F113" s="12">
        <v>16418</v>
      </c>
    </row>
    <row r="114" spans="1:6" ht="15">
      <c r="A114" s="7">
        <v>109</v>
      </c>
      <c r="B114" s="9">
        <v>28151100</v>
      </c>
      <c r="C114" s="14" t="s">
        <v>4141</v>
      </c>
      <c r="D114" s="11">
        <v>25</v>
      </c>
      <c r="E114" s="6" t="s">
        <v>434</v>
      </c>
      <c r="F114" s="12">
        <v>6557</v>
      </c>
    </row>
    <row r="115" spans="1:6" ht="30">
      <c r="A115" s="7">
        <v>110</v>
      </c>
      <c r="B115" s="9">
        <v>28151200</v>
      </c>
      <c r="C115" s="14" t="s">
        <v>4142</v>
      </c>
      <c r="D115" s="11" t="s">
        <v>4143</v>
      </c>
      <c r="E115" s="6" t="s">
        <v>434</v>
      </c>
      <c r="F115" s="12">
        <v>0</v>
      </c>
    </row>
    <row r="116" spans="1:6" ht="15">
      <c r="A116" s="7">
        <v>111</v>
      </c>
      <c r="B116" s="9">
        <v>28331100</v>
      </c>
      <c r="C116" s="14" t="s">
        <v>1776</v>
      </c>
      <c r="D116" s="11">
        <v>15</v>
      </c>
      <c r="E116" s="6" t="s">
        <v>434</v>
      </c>
      <c r="F116" s="12">
        <v>99706</v>
      </c>
    </row>
    <row r="117" spans="1:6" ht="15">
      <c r="A117" s="7">
        <v>112</v>
      </c>
      <c r="B117" s="9">
        <v>28332300</v>
      </c>
      <c r="C117" s="14" t="s">
        <v>1777</v>
      </c>
      <c r="D117" s="11">
        <v>15</v>
      </c>
      <c r="E117" s="6" t="s">
        <v>434</v>
      </c>
      <c r="F117" s="12">
        <v>0</v>
      </c>
    </row>
    <row r="118" spans="1:6" ht="15">
      <c r="A118" s="7">
        <v>113</v>
      </c>
      <c r="B118" s="9">
        <v>28362000</v>
      </c>
      <c r="C118" s="14" t="s">
        <v>1795</v>
      </c>
      <c r="D118" s="11">
        <v>10</v>
      </c>
      <c r="E118" s="6" t="s">
        <v>434</v>
      </c>
      <c r="F118" s="12">
        <v>60843</v>
      </c>
    </row>
    <row r="119" spans="1:6" ht="30">
      <c r="A119" s="7">
        <v>114</v>
      </c>
      <c r="B119" s="9">
        <v>28363000</v>
      </c>
      <c r="C119" s="14" t="s">
        <v>1796</v>
      </c>
      <c r="D119" s="11">
        <v>20</v>
      </c>
      <c r="E119" s="6" t="s">
        <v>434</v>
      </c>
      <c r="F119" s="12">
        <v>123798</v>
      </c>
    </row>
    <row r="120" spans="1:6" ht="25.5">
      <c r="A120" s="7">
        <v>115</v>
      </c>
      <c r="B120" s="9">
        <v>28470000</v>
      </c>
      <c r="C120" s="17" t="s">
        <v>60</v>
      </c>
      <c r="D120" s="11">
        <v>5</v>
      </c>
      <c r="E120" s="6" t="s">
        <v>434</v>
      </c>
      <c r="F120" s="12">
        <v>83650</v>
      </c>
    </row>
    <row r="121" spans="1:6" ht="15">
      <c r="A121" s="7">
        <v>116</v>
      </c>
      <c r="B121" s="9">
        <v>28491000</v>
      </c>
      <c r="C121" s="14" t="s">
        <v>62</v>
      </c>
      <c r="D121" s="11">
        <v>25</v>
      </c>
      <c r="E121" s="6" t="s">
        <v>434</v>
      </c>
      <c r="F121" s="12">
        <v>186411</v>
      </c>
    </row>
    <row r="122" spans="1:6" ht="15">
      <c r="A122" s="7">
        <v>117</v>
      </c>
      <c r="B122" s="9">
        <v>29054400</v>
      </c>
      <c r="C122" s="18" t="s">
        <v>134</v>
      </c>
      <c r="D122" s="11">
        <v>20</v>
      </c>
      <c r="E122" s="6" t="s">
        <v>434</v>
      </c>
      <c r="F122" s="12">
        <v>275</v>
      </c>
    </row>
    <row r="123" spans="1:6" ht="15">
      <c r="A123" s="7">
        <v>118</v>
      </c>
      <c r="B123" s="9">
        <v>29054500</v>
      </c>
      <c r="C123" s="21" t="s">
        <v>135</v>
      </c>
      <c r="D123" s="11">
        <v>20</v>
      </c>
      <c r="E123" s="6" t="s">
        <v>434</v>
      </c>
      <c r="F123" s="12">
        <v>4575</v>
      </c>
    </row>
    <row r="124" spans="1:6" ht="15">
      <c r="A124" s="7">
        <v>119</v>
      </c>
      <c r="B124" s="9">
        <v>29054900</v>
      </c>
      <c r="C124" s="21" t="s">
        <v>435</v>
      </c>
      <c r="D124" s="11">
        <v>20</v>
      </c>
      <c r="E124" s="6" t="s">
        <v>434</v>
      </c>
      <c r="F124" s="12">
        <v>69</v>
      </c>
    </row>
    <row r="125" spans="1:6" ht="15">
      <c r="A125" s="7">
        <v>120</v>
      </c>
      <c r="B125" s="9">
        <v>29151100</v>
      </c>
      <c r="C125" s="14" t="s">
        <v>1182</v>
      </c>
      <c r="D125" s="11">
        <v>25</v>
      </c>
      <c r="E125" s="6" t="s">
        <v>434</v>
      </c>
      <c r="F125" s="12">
        <v>2414</v>
      </c>
    </row>
    <row r="126" spans="1:6" ht="15">
      <c r="A126" s="7">
        <v>121</v>
      </c>
      <c r="B126" s="9">
        <v>29152100</v>
      </c>
      <c r="C126" s="14" t="s">
        <v>1185</v>
      </c>
      <c r="D126" s="11">
        <v>25</v>
      </c>
      <c r="E126" s="6" t="s">
        <v>434</v>
      </c>
      <c r="F126" s="12">
        <v>10933</v>
      </c>
    </row>
    <row r="127" spans="1:6" ht="15">
      <c r="A127" s="7">
        <v>122</v>
      </c>
      <c r="B127" s="9">
        <v>29153100</v>
      </c>
      <c r="C127" s="14" t="s">
        <v>1191</v>
      </c>
      <c r="D127" s="11">
        <v>25</v>
      </c>
      <c r="E127" s="6" t="s">
        <v>434</v>
      </c>
      <c r="F127" s="12">
        <v>5</v>
      </c>
    </row>
    <row r="128" spans="1:6" ht="15">
      <c r="A128" s="7">
        <v>123</v>
      </c>
      <c r="B128" s="9">
        <v>29153300</v>
      </c>
      <c r="C128" s="14" t="s">
        <v>1193</v>
      </c>
      <c r="D128" s="11">
        <v>25</v>
      </c>
      <c r="E128" s="6" t="s">
        <v>434</v>
      </c>
      <c r="F128" s="12">
        <v>193</v>
      </c>
    </row>
    <row r="129" spans="1:6" ht="15">
      <c r="A129" s="7">
        <v>124</v>
      </c>
      <c r="B129" s="9">
        <v>29157010</v>
      </c>
      <c r="C129" s="14" t="s">
        <v>1203</v>
      </c>
      <c r="D129" s="11">
        <v>20</v>
      </c>
      <c r="E129" s="6" t="s">
        <v>434</v>
      </c>
      <c r="F129" s="12">
        <v>3149</v>
      </c>
    </row>
    <row r="130" spans="1:6" ht="15">
      <c r="A130" s="7">
        <v>125</v>
      </c>
      <c r="B130" s="9">
        <v>29173400</v>
      </c>
      <c r="C130" s="18" t="s">
        <v>1225</v>
      </c>
      <c r="D130" s="11">
        <v>15</v>
      </c>
      <c r="E130" s="6" t="s">
        <v>434</v>
      </c>
      <c r="F130" s="12">
        <v>121</v>
      </c>
    </row>
    <row r="131" spans="1:6" ht="15">
      <c r="A131" s="7">
        <v>126</v>
      </c>
      <c r="B131" s="9">
        <v>29173500</v>
      </c>
      <c r="C131" s="14" t="s">
        <v>1226</v>
      </c>
      <c r="D131" s="11">
        <v>10</v>
      </c>
      <c r="E131" s="6" t="s">
        <v>434</v>
      </c>
      <c r="F131" s="12">
        <v>1167</v>
      </c>
    </row>
    <row r="132" spans="1:6" ht="15">
      <c r="A132" s="7">
        <v>127</v>
      </c>
      <c r="B132" s="9">
        <v>29173610</v>
      </c>
      <c r="C132" s="14" t="s">
        <v>1227</v>
      </c>
      <c r="D132" s="11">
        <v>15</v>
      </c>
      <c r="E132" s="6" t="s">
        <v>434</v>
      </c>
      <c r="F132" s="12">
        <v>0</v>
      </c>
    </row>
    <row r="133" spans="1:6" ht="30">
      <c r="A133" s="7">
        <v>128</v>
      </c>
      <c r="B133" s="9">
        <v>32029010</v>
      </c>
      <c r="C133" s="14" t="s">
        <v>1072</v>
      </c>
      <c r="D133" s="11">
        <v>20</v>
      </c>
      <c r="E133" s="6" t="s">
        <v>434</v>
      </c>
      <c r="F133" s="12">
        <v>3372</v>
      </c>
    </row>
    <row r="134" spans="1:6" ht="30">
      <c r="A134" s="7">
        <v>129</v>
      </c>
      <c r="B134" s="9">
        <v>32041100</v>
      </c>
      <c r="C134" s="14" t="s">
        <v>1074</v>
      </c>
      <c r="D134" s="11">
        <v>15</v>
      </c>
      <c r="E134" s="6" t="s">
        <v>434</v>
      </c>
      <c r="F134" s="12">
        <v>279776</v>
      </c>
    </row>
    <row r="135" spans="1:6" ht="45">
      <c r="A135" s="7">
        <v>130</v>
      </c>
      <c r="B135" s="9">
        <v>32041200</v>
      </c>
      <c r="C135" s="14" t="s">
        <v>1075</v>
      </c>
      <c r="D135" s="11">
        <v>15</v>
      </c>
      <c r="E135" s="6" t="s">
        <v>434</v>
      </c>
      <c r="F135" s="12">
        <v>60966</v>
      </c>
    </row>
    <row r="136" spans="1:6" ht="15">
      <c r="A136" s="7">
        <v>131</v>
      </c>
      <c r="B136" s="9">
        <v>32041400</v>
      </c>
      <c r="C136" s="14" t="s">
        <v>1077</v>
      </c>
      <c r="D136" s="11">
        <v>15</v>
      </c>
      <c r="E136" s="6" t="s">
        <v>434</v>
      </c>
      <c r="F136" s="12">
        <v>27623</v>
      </c>
    </row>
    <row r="137" spans="1:6" ht="30">
      <c r="A137" s="7">
        <v>132</v>
      </c>
      <c r="B137" s="9">
        <v>32041600</v>
      </c>
      <c r="C137" s="14" t="s">
        <v>1079</v>
      </c>
      <c r="D137" s="11">
        <v>15</v>
      </c>
      <c r="E137" s="6" t="s">
        <v>434</v>
      </c>
      <c r="F137" s="12">
        <v>98009</v>
      </c>
    </row>
    <row r="138" spans="1:6" ht="15">
      <c r="A138" s="7">
        <v>133</v>
      </c>
      <c r="B138" s="9">
        <v>32041700</v>
      </c>
      <c r="C138" s="14" t="s">
        <v>1080</v>
      </c>
      <c r="D138" s="11">
        <v>15</v>
      </c>
      <c r="E138" s="6" t="s">
        <v>434</v>
      </c>
      <c r="F138" s="12">
        <v>376888</v>
      </c>
    </row>
    <row r="139" spans="1:6" ht="15">
      <c r="A139" s="7">
        <v>134</v>
      </c>
      <c r="B139" s="8">
        <v>32064910</v>
      </c>
      <c r="C139" s="19" t="s">
        <v>1091</v>
      </c>
      <c r="D139" s="11">
        <v>15</v>
      </c>
      <c r="E139" s="6" t="s">
        <v>434</v>
      </c>
      <c r="F139" s="12">
        <v>16355</v>
      </c>
    </row>
    <row r="140" spans="1:6" ht="30">
      <c r="A140" s="7">
        <v>135</v>
      </c>
      <c r="B140" s="9">
        <v>32065090</v>
      </c>
      <c r="C140" s="14" t="s">
        <v>1093</v>
      </c>
      <c r="D140" s="11">
        <v>15</v>
      </c>
      <c r="E140" s="6" t="s">
        <v>434</v>
      </c>
      <c r="F140" s="12">
        <v>60</v>
      </c>
    </row>
    <row r="141" spans="1:6" ht="15">
      <c r="A141" s="7">
        <v>136</v>
      </c>
      <c r="B141" s="9">
        <v>32151190</v>
      </c>
      <c r="C141" s="14" t="s">
        <v>1114</v>
      </c>
      <c r="D141" s="11">
        <v>20</v>
      </c>
      <c r="E141" s="6" t="s">
        <v>434</v>
      </c>
      <c r="F141" s="12">
        <v>17779</v>
      </c>
    </row>
    <row r="142" spans="1:6" ht="15">
      <c r="A142" s="7">
        <v>137</v>
      </c>
      <c r="B142" s="9">
        <v>34039110</v>
      </c>
      <c r="C142" s="18" t="s">
        <v>2339</v>
      </c>
      <c r="D142" s="11">
        <v>20</v>
      </c>
      <c r="E142" s="6" t="s">
        <v>434</v>
      </c>
      <c r="F142" s="12">
        <v>58413</v>
      </c>
    </row>
    <row r="143" spans="1:6" ht="15">
      <c r="A143" s="7">
        <v>138</v>
      </c>
      <c r="B143" s="9">
        <v>34039120</v>
      </c>
      <c r="C143" s="14" t="s">
        <v>2336</v>
      </c>
      <c r="D143" s="11">
        <v>20</v>
      </c>
      <c r="E143" s="6" t="s">
        <v>434</v>
      </c>
      <c r="F143" s="12">
        <v>0</v>
      </c>
    </row>
    <row r="144" spans="1:6" ht="15">
      <c r="A144" s="7">
        <v>139</v>
      </c>
      <c r="B144" s="9">
        <v>34039130</v>
      </c>
      <c r="C144" s="14" t="s">
        <v>2337</v>
      </c>
      <c r="D144" s="11">
        <v>20</v>
      </c>
      <c r="E144" s="6" t="s">
        <v>434</v>
      </c>
      <c r="F144" s="12">
        <v>0</v>
      </c>
    </row>
    <row r="145" spans="1:6" ht="15">
      <c r="A145" s="7">
        <v>140</v>
      </c>
      <c r="B145" s="9">
        <v>34039190</v>
      </c>
      <c r="C145" s="18" t="s">
        <v>435</v>
      </c>
      <c r="D145" s="11">
        <v>20</v>
      </c>
      <c r="E145" s="6" t="s">
        <v>434</v>
      </c>
      <c r="F145" s="12">
        <v>34749</v>
      </c>
    </row>
    <row r="146" spans="1:6" ht="15">
      <c r="A146" s="7">
        <v>141</v>
      </c>
      <c r="B146" s="9">
        <v>38231100</v>
      </c>
      <c r="C146" s="14" t="s">
        <v>1203</v>
      </c>
      <c r="D146" s="11">
        <v>20</v>
      </c>
      <c r="E146" s="6" t="s">
        <v>434</v>
      </c>
      <c r="F146" s="12">
        <v>57820</v>
      </c>
    </row>
    <row r="147" spans="1:6" ht="15">
      <c r="A147" s="7">
        <v>142</v>
      </c>
      <c r="B147" s="9">
        <v>38231910</v>
      </c>
      <c r="C147" s="14" t="s">
        <v>360</v>
      </c>
      <c r="D147" s="11">
        <v>15</v>
      </c>
      <c r="E147" s="6" t="s">
        <v>434</v>
      </c>
      <c r="F147" s="12">
        <v>0</v>
      </c>
    </row>
    <row r="148" spans="1:6" ht="15">
      <c r="A148" s="7">
        <v>143</v>
      </c>
      <c r="B148" s="9">
        <v>38231990</v>
      </c>
      <c r="C148" s="18" t="s">
        <v>362</v>
      </c>
      <c r="D148" s="11">
        <v>15</v>
      </c>
      <c r="E148" s="6" t="s">
        <v>434</v>
      </c>
      <c r="F148" s="12">
        <v>597</v>
      </c>
    </row>
    <row r="149" spans="1:6" ht="15">
      <c r="A149" s="7">
        <v>144</v>
      </c>
      <c r="B149" s="9">
        <v>39011000</v>
      </c>
      <c r="C149" s="18" t="s">
        <v>390</v>
      </c>
      <c r="D149" s="11">
        <v>5</v>
      </c>
      <c r="E149" s="6" t="s">
        <v>434</v>
      </c>
      <c r="F149" s="12">
        <v>15376</v>
      </c>
    </row>
    <row r="150" spans="1:6" ht="15">
      <c r="A150" s="7">
        <v>145</v>
      </c>
      <c r="B150" s="9">
        <v>39012000</v>
      </c>
      <c r="C150" s="18" t="s">
        <v>391</v>
      </c>
      <c r="D150" s="11">
        <v>5</v>
      </c>
      <c r="E150" s="6" t="s">
        <v>434</v>
      </c>
      <c r="F150" s="12">
        <v>62246</v>
      </c>
    </row>
    <row r="151" spans="1:6" ht="15">
      <c r="A151" s="7">
        <v>146</v>
      </c>
      <c r="B151" s="9">
        <v>39021000</v>
      </c>
      <c r="C151" s="18" t="s">
        <v>393</v>
      </c>
      <c r="D151" s="11">
        <v>5</v>
      </c>
      <c r="E151" s="6" t="s">
        <v>434</v>
      </c>
      <c r="F151" s="12">
        <v>34241</v>
      </c>
    </row>
    <row r="152" spans="1:6" ht="15">
      <c r="A152" s="7">
        <v>147</v>
      </c>
      <c r="B152" s="9">
        <v>39023000</v>
      </c>
      <c r="C152" s="18" t="s">
        <v>395</v>
      </c>
      <c r="D152" s="11">
        <v>5</v>
      </c>
      <c r="E152" s="6" t="s">
        <v>434</v>
      </c>
      <c r="F152" s="12">
        <v>736</v>
      </c>
    </row>
    <row r="153" spans="1:6" ht="15">
      <c r="A153" s="7">
        <v>148</v>
      </c>
      <c r="B153" s="9">
        <v>39029000</v>
      </c>
      <c r="C153" s="15" t="s">
        <v>435</v>
      </c>
      <c r="D153" s="11">
        <v>5</v>
      </c>
      <c r="E153" s="6" t="s">
        <v>434</v>
      </c>
      <c r="F153" s="12">
        <v>94</v>
      </c>
    </row>
    <row r="154" spans="1:6" ht="15">
      <c r="A154" s="7">
        <v>149</v>
      </c>
      <c r="B154" s="9">
        <v>39031100</v>
      </c>
      <c r="C154" s="14" t="s">
        <v>396</v>
      </c>
      <c r="D154" s="11">
        <v>20</v>
      </c>
      <c r="E154" s="6" t="s">
        <v>434</v>
      </c>
      <c r="F154" s="12">
        <v>18105</v>
      </c>
    </row>
    <row r="155" spans="1:6" ht="15">
      <c r="A155" s="7">
        <v>150</v>
      </c>
      <c r="B155" s="13">
        <v>39031910</v>
      </c>
      <c r="C155" s="19" t="s">
        <v>397</v>
      </c>
      <c r="D155" s="11">
        <v>20</v>
      </c>
      <c r="E155" s="6" t="s">
        <v>434</v>
      </c>
      <c r="F155" s="12">
        <v>2629</v>
      </c>
    </row>
    <row r="156" spans="1:6" ht="15">
      <c r="A156" s="7">
        <v>151</v>
      </c>
      <c r="B156" s="13">
        <v>39031920</v>
      </c>
      <c r="C156" s="19" t="s">
        <v>398</v>
      </c>
      <c r="D156" s="11">
        <v>20</v>
      </c>
      <c r="E156" s="6" t="s">
        <v>434</v>
      </c>
      <c r="F156" s="12">
        <v>0</v>
      </c>
    </row>
    <row r="157" spans="1:6" ht="15">
      <c r="A157" s="7">
        <v>152</v>
      </c>
      <c r="B157" s="8">
        <v>39039010</v>
      </c>
      <c r="C157" s="19" t="s">
        <v>398</v>
      </c>
      <c r="D157" s="11">
        <v>20</v>
      </c>
      <c r="E157" s="6" t="s">
        <v>434</v>
      </c>
      <c r="F157" s="12">
        <v>0</v>
      </c>
    </row>
    <row r="158" spans="1:6" ht="15">
      <c r="A158" s="7">
        <v>153</v>
      </c>
      <c r="B158" s="9">
        <v>39041090</v>
      </c>
      <c r="C158" s="14" t="s">
        <v>402</v>
      </c>
      <c r="D158" s="11">
        <v>10</v>
      </c>
      <c r="E158" s="6" t="s">
        <v>434</v>
      </c>
      <c r="F158" s="12">
        <v>0</v>
      </c>
    </row>
    <row r="159" spans="1:6" ht="15">
      <c r="A159" s="7">
        <v>154</v>
      </c>
      <c r="B159" s="9">
        <v>39042100</v>
      </c>
      <c r="C159" s="14" t="s">
        <v>403</v>
      </c>
      <c r="D159" s="11">
        <v>20</v>
      </c>
      <c r="E159" s="6" t="s">
        <v>434</v>
      </c>
      <c r="F159" s="12">
        <v>865</v>
      </c>
    </row>
    <row r="160" spans="1:6" ht="15">
      <c r="A160" s="7">
        <v>155</v>
      </c>
      <c r="B160" s="9">
        <v>39042200</v>
      </c>
      <c r="C160" s="14" t="s">
        <v>404</v>
      </c>
      <c r="D160" s="11">
        <v>20</v>
      </c>
      <c r="E160" s="6" t="s">
        <v>434</v>
      </c>
      <c r="F160" s="12">
        <v>1175</v>
      </c>
    </row>
    <row r="161" spans="1:6" ht="15">
      <c r="A161" s="7">
        <v>156</v>
      </c>
      <c r="B161" s="9">
        <v>39051200</v>
      </c>
      <c r="C161" s="14" t="s">
        <v>409</v>
      </c>
      <c r="D161" s="11">
        <v>20</v>
      </c>
      <c r="E161" s="6" t="s">
        <v>434</v>
      </c>
      <c r="F161" s="12">
        <v>0</v>
      </c>
    </row>
    <row r="162" spans="1:6" ht="15">
      <c r="A162" s="7">
        <v>157</v>
      </c>
      <c r="B162" s="9">
        <v>39051900</v>
      </c>
      <c r="C162" s="14" t="s">
        <v>435</v>
      </c>
      <c r="D162" s="11">
        <v>20</v>
      </c>
      <c r="E162" s="6" t="s">
        <v>434</v>
      </c>
      <c r="F162" s="12">
        <v>8077</v>
      </c>
    </row>
    <row r="163" spans="1:6" ht="15">
      <c r="A163" s="7">
        <v>158</v>
      </c>
      <c r="B163" s="9">
        <v>39069010</v>
      </c>
      <c r="C163" s="14" t="s">
        <v>414</v>
      </c>
      <c r="D163" s="11">
        <v>20</v>
      </c>
      <c r="E163" s="6" t="s">
        <v>434</v>
      </c>
      <c r="F163" s="12">
        <v>3318</v>
      </c>
    </row>
    <row r="164" spans="1:6" ht="15">
      <c r="A164" s="7">
        <v>159</v>
      </c>
      <c r="B164" s="9">
        <v>39069020</v>
      </c>
      <c r="C164" s="14" t="s">
        <v>415</v>
      </c>
      <c r="D164" s="11">
        <v>20</v>
      </c>
      <c r="E164" s="6" t="s">
        <v>434</v>
      </c>
      <c r="F164" s="12">
        <v>0</v>
      </c>
    </row>
    <row r="165" spans="1:6" ht="15">
      <c r="A165" s="7">
        <v>160</v>
      </c>
      <c r="B165" s="9">
        <v>39069090</v>
      </c>
      <c r="C165" s="14" t="s">
        <v>435</v>
      </c>
      <c r="D165" s="11">
        <v>20</v>
      </c>
      <c r="E165" s="6" t="s">
        <v>434</v>
      </c>
      <c r="F165" s="12">
        <v>113702</v>
      </c>
    </row>
    <row r="166" spans="1:6" ht="15">
      <c r="A166" s="7">
        <v>161</v>
      </c>
      <c r="B166" s="9">
        <v>39073000</v>
      </c>
      <c r="C166" s="14" t="s">
        <v>418</v>
      </c>
      <c r="D166" s="11">
        <v>20</v>
      </c>
      <c r="E166" s="6" t="s">
        <v>434</v>
      </c>
      <c r="F166" s="12">
        <v>27267</v>
      </c>
    </row>
    <row r="167" spans="1:6" ht="15">
      <c r="A167" s="7">
        <v>162</v>
      </c>
      <c r="B167" s="9">
        <v>39075000</v>
      </c>
      <c r="C167" s="14" t="s">
        <v>420</v>
      </c>
      <c r="D167" s="11">
        <v>20</v>
      </c>
      <c r="E167" s="6" t="s">
        <v>434</v>
      </c>
      <c r="F167" s="12">
        <v>536</v>
      </c>
    </row>
    <row r="168" spans="1:6" ht="15">
      <c r="A168" s="7">
        <v>163</v>
      </c>
      <c r="B168" s="9">
        <v>39076010</v>
      </c>
      <c r="C168" s="21" t="s">
        <v>737</v>
      </c>
      <c r="D168" s="11">
        <v>5</v>
      </c>
      <c r="E168" s="6" t="s">
        <v>434</v>
      </c>
      <c r="F168" s="12">
        <v>0</v>
      </c>
    </row>
    <row r="169" spans="1:6" ht="15">
      <c r="A169" s="7">
        <v>164</v>
      </c>
      <c r="B169" s="9">
        <v>39076020</v>
      </c>
      <c r="C169" s="14" t="s">
        <v>738</v>
      </c>
      <c r="D169" s="11">
        <v>10</v>
      </c>
      <c r="E169" s="6" t="s">
        <v>434</v>
      </c>
      <c r="F169" s="12">
        <v>438</v>
      </c>
    </row>
    <row r="170" spans="1:6" ht="15">
      <c r="A170" s="7">
        <v>165</v>
      </c>
      <c r="B170" s="9">
        <v>39076090</v>
      </c>
      <c r="C170" s="14" t="s">
        <v>435</v>
      </c>
      <c r="D170" s="11">
        <v>20</v>
      </c>
      <c r="E170" s="6" t="s">
        <v>434</v>
      </c>
      <c r="F170" s="12">
        <v>0</v>
      </c>
    </row>
    <row r="171" spans="1:6" ht="15">
      <c r="A171" s="7">
        <v>166</v>
      </c>
      <c r="B171" s="9">
        <v>39079100</v>
      </c>
      <c r="C171" s="14" t="s">
        <v>739</v>
      </c>
      <c r="D171" s="11">
        <v>20</v>
      </c>
      <c r="E171" s="6" t="s">
        <v>434</v>
      </c>
      <c r="F171" s="12">
        <v>1667</v>
      </c>
    </row>
    <row r="172" spans="1:6" ht="15">
      <c r="A172" s="7">
        <v>167</v>
      </c>
      <c r="B172" s="9">
        <v>39079900</v>
      </c>
      <c r="C172" s="14" t="s">
        <v>435</v>
      </c>
      <c r="D172" s="11">
        <v>20</v>
      </c>
      <c r="E172" s="6" t="s">
        <v>434</v>
      </c>
      <c r="F172" s="12">
        <v>1262</v>
      </c>
    </row>
    <row r="173" spans="1:6" ht="15">
      <c r="A173" s="7">
        <v>168</v>
      </c>
      <c r="B173" s="9">
        <v>39091090</v>
      </c>
      <c r="C173" s="14" t="s">
        <v>435</v>
      </c>
      <c r="D173" s="11">
        <v>20</v>
      </c>
      <c r="E173" s="6" t="s">
        <v>434</v>
      </c>
      <c r="F173" s="12">
        <v>820</v>
      </c>
    </row>
    <row r="174" spans="1:6" ht="15">
      <c r="A174" s="7">
        <v>169</v>
      </c>
      <c r="B174" s="9">
        <v>39092000</v>
      </c>
      <c r="C174" s="14" t="s">
        <v>742</v>
      </c>
      <c r="D174" s="11">
        <v>20</v>
      </c>
      <c r="E174" s="6" t="s">
        <v>434</v>
      </c>
      <c r="F174" s="12">
        <v>39939</v>
      </c>
    </row>
    <row r="175" spans="1:6" ht="15">
      <c r="A175" s="7">
        <v>170</v>
      </c>
      <c r="B175" s="9">
        <v>39093000</v>
      </c>
      <c r="C175" s="14" t="s">
        <v>743</v>
      </c>
      <c r="D175" s="11">
        <v>20</v>
      </c>
      <c r="E175" s="6" t="s">
        <v>434</v>
      </c>
      <c r="F175" s="12">
        <v>412</v>
      </c>
    </row>
    <row r="176" spans="1:6" ht="15">
      <c r="A176" s="7">
        <v>171</v>
      </c>
      <c r="B176" s="9">
        <v>39162000</v>
      </c>
      <c r="C176" s="21" t="s">
        <v>756</v>
      </c>
      <c r="D176" s="11">
        <v>20</v>
      </c>
      <c r="E176" s="6" t="s">
        <v>434</v>
      </c>
      <c r="F176" s="12">
        <v>408</v>
      </c>
    </row>
    <row r="177" spans="1:6" ht="30">
      <c r="A177" s="7">
        <v>172</v>
      </c>
      <c r="B177" s="9">
        <v>39169010</v>
      </c>
      <c r="C177" s="14" t="s">
        <v>759</v>
      </c>
      <c r="D177" s="11">
        <v>20</v>
      </c>
      <c r="E177" s="6" t="s">
        <v>434</v>
      </c>
      <c r="F177" s="12">
        <v>3339</v>
      </c>
    </row>
    <row r="178" spans="1:6" ht="30">
      <c r="A178" s="7">
        <v>173</v>
      </c>
      <c r="B178" s="9">
        <v>39169090</v>
      </c>
      <c r="C178" s="14" t="s">
        <v>760</v>
      </c>
      <c r="D178" s="11">
        <v>20</v>
      </c>
      <c r="E178" s="6" t="s">
        <v>434</v>
      </c>
      <c r="F178" s="12">
        <v>1519</v>
      </c>
    </row>
    <row r="179" spans="1:6" ht="45">
      <c r="A179" s="7">
        <v>174</v>
      </c>
      <c r="B179" s="9">
        <v>39172100</v>
      </c>
      <c r="C179" s="14" t="s">
        <v>762</v>
      </c>
      <c r="D179" s="11">
        <v>20</v>
      </c>
      <c r="E179" s="6" t="s">
        <v>434</v>
      </c>
      <c r="F179" s="12">
        <v>1053</v>
      </c>
    </row>
    <row r="180" spans="1:6" ht="15">
      <c r="A180" s="7">
        <v>175</v>
      </c>
      <c r="B180" s="9">
        <v>39172200</v>
      </c>
      <c r="C180" s="14" t="s">
        <v>763</v>
      </c>
      <c r="D180" s="11">
        <v>20</v>
      </c>
      <c r="E180" s="6" t="s">
        <v>434</v>
      </c>
      <c r="F180" s="12">
        <v>3596</v>
      </c>
    </row>
    <row r="181" spans="1:6" ht="30">
      <c r="A181" s="7">
        <v>176</v>
      </c>
      <c r="B181" s="9">
        <v>39172390</v>
      </c>
      <c r="C181" s="14" t="s">
        <v>760</v>
      </c>
      <c r="D181" s="11">
        <v>20</v>
      </c>
      <c r="E181" s="6" t="s">
        <v>434</v>
      </c>
      <c r="F181" s="12">
        <v>74628</v>
      </c>
    </row>
    <row r="182" spans="1:6" ht="15">
      <c r="A182" s="7">
        <v>177</v>
      </c>
      <c r="B182" s="9">
        <v>39172900</v>
      </c>
      <c r="C182" s="14" t="s">
        <v>757</v>
      </c>
      <c r="D182" s="11">
        <v>20</v>
      </c>
      <c r="E182" s="6" t="s">
        <v>434</v>
      </c>
      <c r="F182" s="12">
        <v>676</v>
      </c>
    </row>
    <row r="183" spans="1:6" ht="30">
      <c r="A183" s="7">
        <v>178</v>
      </c>
      <c r="B183" s="9">
        <v>39173100</v>
      </c>
      <c r="C183" s="14" t="s">
        <v>765</v>
      </c>
      <c r="D183" s="11">
        <v>20</v>
      </c>
      <c r="E183" s="6" t="s">
        <v>434</v>
      </c>
      <c r="F183" s="12">
        <v>173</v>
      </c>
    </row>
    <row r="184" spans="1:6" ht="30">
      <c r="A184" s="7">
        <v>179</v>
      </c>
      <c r="B184" s="9">
        <v>39173200</v>
      </c>
      <c r="C184" s="14" t="s">
        <v>766</v>
      </c>
      <c r="D184" s="11">
        <v>20</v>
      </c>
      <c r="E184" s="6" t="s">
        <v>434</v>
      </c>
      <c r="F184" s="12">
        <v>641</v>
      </c>
    </row>
    <row r="185" spans="1:6" ht="30">
      <c r="A185" s="7">
        <v>180</v>
      </c>
      <c r="B185" s="9">
        <v>39173300</v>
      </c>
      <c r="C185" s="14" t="s">
        <v>767</v>
      </c>
      <c r="D185" s="11">
        <v>20</v>
      </c>
      <c r="E185" s="6" t="s">
        <v>434</v>
      </c>
      <c r="F185" s="12">
        <v>21</v>
      </c>
    </row>
    <row r="186" spans="1:6" ht="15">
      <c r="A186" s="7">
        <v>181</v>
      </c>
      <c r="B186" s="9">
        <v>39173900</v>
      </c>
      <c r="C186" s="14" t="s">
        <v>435</v>
      </c>
      <c r="D186" s="11">
        <v>20</v>
      </c>
      <c r="E186" s="6" t="s">
        <v>434</v>
      </c>
      <c r="F186" s="12">
        <v>28245</v>
      </c>
    </row>
    <row r="187" spans="1:6" ht="15">
      <c r="A187" s="7">
        <v>182</v>
      </c>
      <c r="B187" s="9">
        <v>39174000</v>
      </c>
      <c r="C187" s="14" t="s">
        <v>768</v>
      </c>
      <c r="D187" s="11">
        <v>20</v>
      </c>
      <c r="E187" s="6" t="s">
        <v>434</v>
      </c>
      <c r="F187" s="12">
        <v>10067</v>
      </c>
    </row>
    <row r="188" spans="1:6" ht="15">
      <c r="A188" s="7">
        <v>183</v>
      </c>
      <c r="B188" s="13">
        <v>39199010</v>
      </c>
      <c r="C188" s="18" t="s">
        <v>773</v>
      </c>
      <c r="D188" s="11">
        <v>20</v>
      </c>
      <c r="E188" s="6" t="s">
        <v>434</v>
      </c>
      <c r="F188" s="12">
        <v>195980</v>
      </c>
    </row>
    <row r="189" spans="1:6" ht="15">
      <c r="A189" s="7">
        <v>184</v>
      </c>
      <c r="B189" s="13">
        <v>39199090</v>
      </c>
      <c r="C189" s="18" t="s">
        <v>435</v>
      </c>
      <c r="D189" s="11">
        <v>20</v>
      </c>
      <c r="E189" s="6" t="s">
        <v>434</v>
      </c>
      <c r="F189" s="12">
        <v>0</v>
      </c>
    </row>
    <row r="190" spans="1:6" ht="60">
      <c r="A190" s="7">
        <v>185</v>
      </c>
      <c r="B190" s="9">
        <v>39201000</v>
      </c>
      <c r="C190" s="14" t="s">
        <v>774</v>
      </c>
      <c r="D190" s="11">
        <v>20</v>
      </c>
      <c r="E190" s="6" t="s">
        <v>434</v>
      </c>
      <c r="F190" s="12">
        <v>8360</v>
      </c>
    </row>
    <row r="191" spans="1:6" ht="30">
      <c r="A191" s="7">
        <v>186</v>
      </c>
      <c r="B191" s="9">
        <v>39202010</v>
      </c>
      <c r="C191" s="14" t="s">
        <v>775</v>
      </c>
      <c r="D191" s="11">
        <v>20</v>
      </c>
      <c r="E191" s="6" t="s">
        <v>434</v>
      </c>
      <c r="F191" s="12">
        <v>51844</v>
      </c>
    </row>
    <row r="192" spans="1:6" ht="30">
      <c r="A192" s="7">
        <v>187</v>
      </c>
      <c r="B192" s="9">
        <v>39202020</v>
      </c>
      <c r="C192" s="14" t="s">
        <v>776</v>
      </c>
      <c r="D192" s="11">
        <v>20</v>
      </c>
      <c r="E192" s="6" t="s">
        <v>434</v>
      </c>
      <c r="F192" s="12">
        <v>2562</v>
      </c>
    </row>
    <row r="193" spans="1:6" ht="30">
      <c r="A193" s="7">
        <v>188</v>
      </c>
      <c r="B193" s="9">
        <v>39202030</v>
      </c>
      <c r="C193" s="14" t="s">
        <v>777</v>
      </c>
      <c r="D193" s="11">
        <v>20</v>
      </c>
      <c r="E193" s="6" t="s">
        <v>434</v>
      </c>
      <c r="F193" s="12">
        <v>12962</v>
      </c>
    </row>
    <row r="194" spans="1:6" ht="30">
      <c r="A194" s="7">
        <v>189</v>
      </c>
      <c r="B194" s="9">
        <v>39202040</v>
      </c>
      <c r="C194" s="14" t="s">
        <v>778</v>
      </c>
      <c r="D194" s="11">
        <v>20</v>
      </c>
      <c r="E194" s="6" t="s">
        <v>434</v>
      </c>
      <c r="F194" s="12">
        <v>337</v>
      </c>
    </row>
    <row r="195" spans="1:6" ht="15">
      <c r="A195" s="7">
        <v>190</v>
      </c>
      <c r="B195" s="9">
        <v>39202090</v>
      </c>
      <c r="C195" s="14" t="s">
        <v>435</v>
      </c>
      <c r="D195" s="11">
        <v>20</v>
      </c>
      <c r="E195" s="6" t="s">
        <v>434</v>
      </c>
      <c r="F195" s="12">
        <v>12743</v>
      </c>
    </row>
    <row r="196" spans="1:6" ht="15">
      <c r="A196" s="7">
        <v>191</v>
      </c>
      <c r="B196" s="9">
        <v>39203000</v>
      </c>
      <c r="C196" s="14" t="s">
        <v>755</v>
      </c>
      <c r="D196" s="11">
        <v>20</v>
      </c>
      <c r="E196" s="6" t="s">
        <v>434</v>
      </c>
      <c r="F196" s="12">
        <v>786</v>
      </c>
    </row>
    <row r="197" spans="1:6" ht="15">
      <c r="A197" s="7">
        <v>192</v>
      </c>
      <c r="B197" s="9">
        <v>39205900</v>
      </c>
      <c r="C197" s="14" t="s">
        <v>435</v>
      </c>
      <c r="D197" s="11">
        <v>20</v>
      </c>
      <c r="E197" s="6" t="s">
        <v>434</v>
      </c>
      <c r="F197" s="12">
        <v>116552</v>
      </c>
    </row>
    <row r="198" spans="1:6" ht="15">
      <c r="A198" s="7">
        <v>193</v>
      </c>
      <c r="B198" s="9">
        <v>39206100</v>
      </c>
      <c r="C198" s="14" t="s">
        <v>782</v>
      </c>
      <c r="D198" s="11">
        <v>20</v>
      </c>
      <c r="E198" s="6" t="s">
        <v>434</v>
      </c>
      <c r="F198" s="12">
        <v>3084</v>
      </c>
    </row>
    <row r="199" spans="1:6" ht="15">
      <c r="A199" s="7">
        <v>194</v>
      </c>
      <c r="B199" s="9">
        <v>39206200</v>
      </c>
      <c r="C199" s="14" t="s">
        <v>783</v>
      </c>
      <c r="D199" s="11">
        <v>20</v>
      </c>
      <c r="E199" s="6" t="s">
        <v>434</v>
      </c>
      <c r="F199" s="12">
        <v>1705</v>
      </c>
    </row>
    <row r="200" spans="1:6" ht="15">
      <c r="A200" s="7">
        <v>195</v>
      </c>
      <c r="B200" s="9">
        <v>39206390</v>
      </c>
      <c r="C200" s="14" t="s">
        <v>435</v>
      </c>
      <c r="D200" s="11">
        <v>20</v>
      </c>
      <c r="E200" s="6" t="s">
        <v>434</v>
      </c>
      <c r="F200" s="12">
        <v>10164</v>
      </c>
    </row>
    <row r="201" spans="1:6" ht="15">
      <c r="A201" s="7">
        <v>196</v>
      </c>
      <c r="B201" s="9">
        <v>39206900</v>
      </c>
      <c r="C201" s="14" t="s">
        <v>785</v>
      </c>
      <c r="D201" s="11">
        <v>20</v>
      </c>
      <c r="E201" s="6" t="s">
        <v>434</v>
      </c>
      <c r="F201" s="12">
        <v>8089</v>
      </c>
    </row>
    <row r="202" spans="1:6" ht="15">
      <c r="A202" s="7">
        <v>197</v>
      </c>
      <c r="B202" s="9">
        <v>39209900</v>
      </c>
      <c r="C202" s="14" t="s">
        <v>757</v>
      </c>
      <c r="D202" s="11">
        <v>20</v>
      </c>
      <c r="E202" s="6" t="s">
        <v>434</v>
      </c>
      <c r="F202" s="12">
        <v>23990</v>
      </c>
    </row>
    <row r="203" spans="1:6" ht="15">
      <c r="A203" s="7">
        <v>198</v>
      </c>
      <c r="B203" s="9">
        <v>39211100</v>
      </c>
      <c r="C203" s="14" t="s">
        <v>755</v>
      </c>
      <c r="D203" s="11">
        <v>20</v>
      </c>
      <c r="E203" s="6" t="s">
        <v>434</v>
      </c>
      <c r="F203" s="12">
        <v>95</v>
      </c>
    </row>
    <row r="204" spans="1:6" ht="15">
      <c r="A204" s="7">
        <v>199</v>
      </c>
      <c r="B204" s="9">
        <v>39211200</v>
      </c>
      <c r="C204" s="14" t="s">
        <v>756</v>
      </c>
      <c r="D204" s="11">
        <v>20</v>
      </c>
      <c r="E204" s="6" t="s">
        <v>434</v>
      </c>
      <c r="F204" s="12">
        <v>47504</v>
      </c>
    </row>
    <row r="205" spans="1:6" ht="15">
      <c r="A205" s="7">
        <v>200</v>
      </c>
      <c r="B205" s="9">
        <v>39211900</v>
      </c>
      <c r="C205" s="14" t="s">
        <v>757</v>
      </c>
      <c r="D205" s="11">
        <v>20</v>
      </c>
      <c r="E205" s="6" t="s">
        <v>434</v>
      </c>
      <c r="F205" s="12">
        <v>3457</v>
      </c>
    </row>
    <row r="206" spans="1:6" ht="15">
      <c r="A206" s="7">
        <v>201</v>
      </c>
      <c r="B206" s="9">
        <v>39219090</v>
      </c>
      <c r="C206" s="14" t="s">
        <v>435</v>
      </c>
      <c r="D206" s="11">
        <v>20</v>
      </c>
      <c r="E206" s="6" t="s">
        <v>434</v>
      </c>
      <c r="F206" s="12">
        <v>50046</v>
      </c>
    </row>
    <row r="207" spans="1:6" ht="15">
      <c r="A207" s="7">
        <v>202</v>
      </c>
      <c r="B207" s="9">
        <v>39229000</v>
      </c>
      <c r="C207" s="14" t="s">
        <v>435</v>
      </c>
      <c r="D207" s="11">
        <v>20</v>
      </c>
      <c r="E207" s="6" t="s">
        <v>434</v>
      </c>
      <c r="F207" s="12">
        <v>15420</v>
      </c>
    </row>
    <row r="208" spans="1:6" ht="30">
      <c r="A208" s="7">
        <v>203</v>
      </c>
      <c r="B208" s="9">
        <v>39232100</v>
      </c>
      <c r="C208" s="14" t="s">
        <v>799</v>
      </c>
      <c r="D208" s="11">
        <v>25</v>
      </c>
      <c r="E208" s="6" t="s">
        <v>434</v>
      </c>
      <c r="F208" s="12">
        <v>3223</v>
      </c>
    </row>
    <row r="209" spans="1:6" ht="15">
      <c r="A209" s="7">
        <v>204</v>
      </c>
      <c r="B209" s="9">
        <v>39234000</v>
      </c>
      <c r="C209" s="14" t="s">
        <v>801</v>
      </c>
      <c r="D209" s="11">
        <v>25</v>
      </c>
      <c r="E209" s="6" t="s">
        <v>434</v>
      </c>
      <c r="F209" s="12">
        <v>56539</v>
      </c>
    </row>
    <row r="210" spans="1:6" ht="15">
      <c r="A210" s="7">
        <v>205</v>
      </c>
      <c r="B210" s="9">
        <v>39235000</v>
      </c>
      <c r="C210" s="14" t="s">
        <v>802</v>
      </c>
      <c r="D210" s="11">
        <v>25</v>
      </c>
      <c r="E210" s="6" t="s">
        <v>434</v>
      </c>
      <c r="F210" s="12">
        <v>8551</v>
      </c>
    </row>
    <row r="211" spans="1:6" ht="15">
      <c r="A211" s="7">
        <v>206</v>
      </c>
      <c r="B211" s="9">
        <v>39239000</v>
      </c>
      <c r="C211" s="14" t="s">
        <v>435</v>
      </c>
      <c r="D211" s="11">
        <v>25</v>
      </c>
      <c r="E211" s="6" t="s">
        <v>434</v>
      </c>
      <c r="F211" s="12">
        <v>29251</v>
      </c>
    </row>
    <row r="212" spans="1:6" ht="15">
      <c r="A212" s="7">
        <v>207</v>
      </c>
      <c r="B212" s="9">
        <v>39241000</v>
      </c>
      <c r="C212" s="14" t="s">
        <v>803</v>
      </c>
      <c r="D212" s="11">
        <v>25</v>
      </c>
      <c r="E212" s="6" t="s">
        <v>434</v>
      </c>
      <c r="F212" s="12">
        <v>15490</v>
      </c>
    </row>
    <row r="213" spans="1:6" ht="15">
      <c r="A213" s="7">
        <v>208</v>
      </c>
      <c r="B213" s="9">
        <v>39249000</v>
      </c>
      <c r="C213" s="14" t="s">
        <v>435</v>
      </c>
      <c r="D213" s="11">
        <v>25</v>
      </c>
      <c r="E213" s="6" t="s">
        <v>434</v>
      </c>
      <c r="F213" s="12">
        <v>76634</v>
      </c>
    </row>
    <row r="214" spans="1:6" ht="30">
      <c r="A214" s="7">
        <v>209</v>
      </c>
      <c r="B214" s="9">
        <v>39253000</v>
      </c>
      <c r="C214" s="14" t="s">
        <v>806</v>
      </c>
      <c r="D214" s="11">
        <v>25</v>
      </c>
      <c r="E214" s="6" t="s">
        <v>434</v>
      </c>
      <c r="F214" s="12">
        <v>3171</v>
      </c>
    </row>
    <row r="215" spans="1:6" ht="15">
      <c r="A215" s="7">
        <v>210</v>
      </c>
      <c r="B215" s="9">
        <v>39259000</v>
      </c>
      <c r="C215" s="14" t="s">
        <v>435</v>
      </c>
      <c r="D215" s="11">
        <v>25</v>
      </c>
      <c r="E215" s="6" t="s">
        <v>434</v>
      </c>
      <c r="F215" s="12">
        <v>998</v>
      </c>
    </row>
    <row r="216" spans="1:6" ht="15">
      <c r="A216" s="7">
        <v>211</v>
      </c>
      <c r="B216" s="9">
        <v>39261000</v>
      </c>
      <c r="C216" s="14" t="s">
        <v>807</v>
      </c>
      <c r="D216" s="11">
        <v>25</v>
      </c>
      <c r="E216" s="6" t="s">
        <v>434</v>
      </c>
      <c r="F216" s="12">
        <v>25361</v>
      </c>
    </row>
    <row r="217" spans="1:6" ht="30">
      <c r="A217" s="7">
        <v>212</v>
      </c>
      <c r="B217" s="9">
        <v>39262000</v>
      </c>
      <c r="C217" s="14" t="s">
        <v>808</v>
      </c>
      <c r="D217" s="11">
        <v>20</v>
      </c>
      <c r="E217" s="6" t="s">
        <v>434</v>
      </c>
      <c r="F217" s="12">
        <v>10743</v>
      </c>
    </row>
    <row r="218" spans="1:6" ht="15">
      <c r="A218" s="7">
        <v>213</v>
      </c>
      <c r="B218" s="13">
        <v>40091110</v>
      </c>
      <c r="C218" s="19" t="s">
        <v>838</v>
      </c>
      <c r="D218" s="11">
        <v>35</v>
      </c>
      <c r="E218" s="6" t="s">
        <v>434</v>
      </c>
      <c r="F218" s="12">
        <v>6769</v>
      </c>
    </row>
    <row r="219" spans="1:6" ht="15">
      <c r="A219" s="7">
        <v>214</v>
      </c>
      <c r="B219" s="13">
        <v>40091120</v>
      </c>
      <c r="C219" s="19" t="s">
        <v>838</v>
      </c>
      <c r="D219" s="11">
        <v>35</v>
      </c>
      <c r="E219" s="6" t="s">
        <v>434</v>
      </c>
      <c r="F219" s="12">
        <v>0</v>
      </c>
    </row>
    <row r="220" spans="1:6" ht="15">
      <c r="A220" s="7">
        <v>215</v>
      </c>
      <c r="B220" s="13">
        <v>40091130</v>
      </c>
      <c r="C220" s="19" t="s">
        <v>839</v>
      </c>
      <c r="D220" s="11">
        <v>35</v>
      </c>
      <c r="E220" s="6" t="s">
        <v>434</v>
      </c>
      <c r="F220" s="12">
        <v>0</v>
      </c>
    </row>
    <row r="221" spans="1:6" ht="15">
      <c r="A221" s="7">
        <v>216</v>
      </c>
      <c r="B221" s="13">
        <v>40092110</v>
      </c>
      <c r="C221" s="19" t="s">
        <v>838</v>
      </c>
      <c r="D221" s="11">
        <v>35</v>
      </c>
      <c r="E221" s="6" t="s">
        <v>434</v>
      </c>
      <c r="F221" s="12">
        <v>58</v>
      </c>
    </row>
    <row r="222" spans="1:6" ht="15">
      <c r="A222" s="7">
        <v>217</v>
      </c>
      <c r="B222" s="13">
        <v>40092120</v>
      </c>
      <c r="C222" s="19" t="s">
        <v>838</v>
      </c>
      <c r="D222" s="11">
        <v>35</v>
      </c>
      <c r="E222" s="6" t="s">
        <v>434</v>
      </c>
      <c r="F222" s="12">
        <v>0</v>
      </c>
    </row>
    <row r="223" spans="1:6" ht="15">
      <c r="A223" s="7">
        <v>218</v>
      </c>
      <c r="B223" s="13">
        <v>40092130</v>
      </c>
      <c r="C223" s="19" t="s">
        <v>841</v>
      </c>
      <c r="D223" s="11">
        <v>35</v>
      </c>
      <c r="E223" s="6" t="s">
        <v>434</v>
      </c>
      <c r="F223" s="12">
        <v>0</v>
      </c>
    </row>
    <row r="224" spans="1:6" ht="15">
      <c r="A224" s="7">
        <v>219</v>
      </c>
      <c r="B224" s="13">
        <v>40093110</v>
      </c>
      <c r="C224" s="19" t="s">
        <v>838</v>
      </c>
      <c r="D224" s="11">
        <v>35</v>
      </c>
      <c r="E224" s="6" t="s">
        <v>434</v>
      </c>
      <c r="F224" s="12">
        <v>2224</v>
      </c>
    </row>
    <row r="225" spans="1:6" ht="15">
      <c r="A225" s="7">
        <v>220</v>
      </c>
      <c r="B225" s="13">
        <v>40093120</v>
      </c>
      <c r="C225" s="19" t="s">
        <v>838</v>
      </c>
      <c r="D225" s="11">
        <v>35</v>
      </c>
      <c r="E225" s="6" t="s">
        <v>434</v>
      </c>
      <c r="F225" s="12">
        <v>0</v>
      </c>
    </row>
    <row r="226" spans="1:6" ht="15">
      <c r="A226" s="7">
        <v>221</v>
      </c>
      <c r="B226" s="13">
        <v>40093130</v>
      </c>
      <c r="C226" s="19" t="s">
        <v>842</v>
      </c>
      <c r="D226" s="11">
        <v>35</v>
      </c>
      <c r="E226" s="6" t="s">
        <v>434</v>
      </c>
      <c r="F226" s="12">
        <v>0</v>
      </c>
    </row>
    <row r="227" spans="1:6" ht="15">
      <c r="A227" s="7">
        <v>222</v>
      </c>
      <c r="B227" s="13">
        <v>40094110</v>
      </c>
      <c r="C227" s="19" t="s">
        <v>838</v>
      </c>
      <c r="D227" s="11">
        <v>35</v>
      </c>
      <c r="E227" s="6" t="s">
        <v>434</v>
      </c>
      <c r="F227" s="12">
        <v>471</v>
      </c>
    </row>
    <row r="228" spans="1:6" ht="15">
      <c r="A228" s="7">
        <v>223</v>
      </c>
      <c r="B228" s="13">
        <v>40094120</v>
      </c>
      <c r="C228" s="19" t="s">
        <v>838</v>
      </c>
      <c r="D228" s="11">
        <v>35</v>
      </c>
      <c r="E228" s="6" t="s">
        <v>434</v>
      </c>
      <c r="F228" s="12">
        <v>0</v>
      </c>
    </row>
    <row r="229" spans="1:6" ht="15">
      <c r="A229" s="7">
        <v>224</v>
      </c>
      <c r="B229" s="13">
        <v>40094130</v>
      </c>
      <c r="C229" s="19" t="s">
        <v>842</v>
      </c>
      <c r="D229" s="11">
        <v>35</v>
      </c>
      <c r="E229" s="6" t="s">
        <v>434</v>
      </c>
      <c r="F229" s="12">
        <v>0</v>
      </c>
    </row>
    <row r="230" spans="1:6" ht="15">
      <c r="A230" s="7">
        <v>225</v>
      </c>
      <c r="B230" s="9">
        <v>40103110</v>
      </c>
      <c r="C230" s="14" t="s">
        <v>846</v>
      </c>
      <c r="D230" s="11">
        <v>35</v>
      </c>
      <c r="E230" s="6" t="s">
        <v>434</v>
      </c>
      <c r="F230" s="12">
        <v>1112</v>
      </c>
    </row>
    <row r="231" spans="1:6" ht="15">
      <c r="A231" s="7">
        <v>226</v>
      </c>
      <c r="B231" s="9">
        <v>40103210</v>
      </c>
      <c r="C231" s="14" t="s">
        <v>847</v>
      </c>
      <c r="D231" s="11">
        <v>35</v>
      </c>
      <c r="E231" s="6" t="s">
        <v>434</v>
      </c>
      <c r="F231" s="12">
        <v>2</v>
      </c>
    </row>
    <row r="232" spans="1:6" ht="15">
      <c r="A232" s="7">
        <v>227</v>
      </c>
      <c r="B232" s="9">
        <v>40103310</v>
      </c>
      <c r="C232" s="14" t="s">
        <v>847</v>
      </c>
      <c r="D232" s="11">
        <v>35</v>
      </c>
      <c r="E232" s="6" t="s">
        <v>434</v>
      </c>
      <c r="F232" s="12">
        <v>0</v>
      </c>
    </row>
    <row r="233" spans="1:6" ht="15">
      <c r="A233" s="7">
        <v>228</v>
      </c>
      <c r="B233" s="9">
        <v>40103410</v>
      </c>
      <c r="C233" s="14" t="s">
        <v>847</v>
      </c>
      <c r="D233" s="11">
        <v>35</v>
      </c>
      <c r="E233" s="6" t="s">
        <v>434</v>
      </c>
      <c r="F233" s="12">
        <v>1436</v>
      </c>
    </row>
    <row r="234" spans="1:6" ht="45">
      <c r="A234" s="7">
        <v>229</v>
      </c>
      <c r="B234" s="9">
        <v>40111000</v>
      </c>
      <c r="C234" s="14" t="s">
        <v>530</v>
      </c>
      <c r="D234" s="11">
        <v>25</v>
      </c>
      <c r="E234" s="6" t="s">
        <v>434</v>
      </c>
      <c r="F234" s="12">
        <v>141181</v>
      </c>
    </row>
    <row r="235" spans="1:6" ht="15">
      <c r="A235" s="7">
        <v>230</v>
      </c>
      <c r="B235" s="9">
        <v>40112010</v>
      </c>
      <c r="C235" s="14" t="s">
        <v>531</v>
      </c>
      <c r="D235" s="11">
        <v>20</v>
      </c>
      <c r="E235" s="6" t="s">
        <v>434</v>
      </c>
      <c r="F235" s="12">
        <v>434120</v>
      </c>
    </row>
    <row r="236" spans="1:6" ht="15">
      <c r="A236" s="7">
        <v>231</v>
      </c>
      <c r="B236" s="9">
        <v>40114000</v>
      </c>
      <c r="C236" s="14" t="s">
        <v>533</v>
      </c>
      <c r="D236" s="11">
        <v>25</v>
      </c>
      <c r="E236" s="6" t="s">
        <v>434</v>
      </c>
      <c r="F236" s="12">
        <v>103002</v>
      </c>
    </row>
    <row r="237" spans="1:6" ht="15">
      <c r="A237" s="7">
        <v>232</v>
      </c>
      <c r="B237" s="9">
        <v>40115000</v>
      </c>
      <c r="C237" s="14" t="s">
        <v>534</v>
      </c>
      <c r="D237" s="11">
        <v>25</v>
      </c>
      <c r="E237" s="6" t="s">
        <v>434</v>
      </c>
      <c r="F237" s="12">
        <v>2203</v>
      </c>
    </row>
    <row r="238" spans="1:6" ht="30">
      <c r="A238" s="7">
        <v>233</v>
      </c>
      <c r="B238" s="9">
        <v>40116100</v>
      </c>
      <c r="C238" s="14" t="s">
        <v>535</v>
      </c>
      <c r="D238" s="11">
        <v>20</v>
      </c>
      <c r="E238" s="6" t="s">
        <v>434</v>
      </c>
      <c r="F238" s="12">
        <v>41462</v>
      </c>
    </row>
    <row r="239" spans="1:6" ht="30">
      <c r="A239" s="7">
        <v>234</v>
      </c>
      <c r="B239" s="9">
        <v>40119200</v>
      </c>
      <c r="C239" s="14" t="s">
        <v>535</v>
      </c>
      <c r="D239" s="11">
        <v>20</v>
      </c>
      <c r="E239" s="6" t="s">
        <v>434</v>
      </c>
      <c r="F239" s="12">
        <v>7575</v>
      </c>
    </row>
    <row r="240" spans="1:6" ht="30">
      <c r="A240" s="7">
        <v>235</v>
      </c>
      <c r="B240" s="9">
        <v>40131010</v>
      </c>
      <c r="C240" s="14" t="s">
        <v>541</v>
      </c>
      <c r="D240" s="11">
        <v>25</v>
      </c>
      <c r="E240" s="6" t="s">
        <v>434</v>
      </c>
      <c r="F240" s="12">
        <v>9509</v>
      </c>
    </row>
    <row r="241" spans="1:6" ht="15">
      <c r="A241" s="7">
        <v>236</v>
      </c>
      <c r="B241" s="9">
        <v>40131020</v>
      </c>
      <c r="C241" s="14" t="s">
        <v>542</v>
      </c>
      <c r="D241" s="11">
        <v>25</v>
      </c>
      <c r="E241" s="6" t="s">
        <v>434</v>
      </c>
      <c r="F241" s="12">
        <v>20209</v>
      </c>
    </row>
    <row r="242" spans="1:6" ht="15">
      <c r="A242" s="7">
        <v>237</v>
      </c>
      <c r="B242" s="9">
        <v>40131090</v>
      </c>
      <c r="C242" s="14" t="s">
        <v>435</v>
      </c>
      <c r="D242" s="11">
        <v>25</v>
      </c>
      <c r="E242" s="6" t="s">
        <v>434</v>
      </c>
      <c r="F242" s="12">
        <v>22451</v>
      </c>
    </row>
    <row r="243" spans="1:6" ht="15">
      <c r="A243" s="7">
        <v>238</v>
      </c>
      <c r="B243" s="9">
        <v>40132000</v>
      </c>
      <c r="C243" s="14" t="s">
        <v>534</v>
      </c>
      <c r="D243" s="11">
        <v>25</v>
      </c>
      <c r="E243" s="6" t="s">
        <v>434</v>
      </c>
      <c r="F243" s="12">
        <v>3313</v>
      </c>
    </row>
    <row r="244" spans="1:6" ht="15">
      <c r="A244" s="7">
        <v>239</v>
      </c>
      <c r="B244" s="9">
        <v>40139010</v>
      </c>
      <c r="C244" s="14" t="s">
        <v>543</v>
      </c>
      <c r="D244" s="11">
        <v>20</v>
      </c>
      <c r="E244" s="6" t="s">
        <v>434</v>
      </c>
      <c r="F244" s="12">
        <v>19123</v>
      </c>
    </row>
    <row r="245" spans="1:6" ht="15">
      <c r="A245" s="7">
        <v>240</v>
      </c>
      <c r="B245" s="9">
        <v>40139020</v>
      </c>
      <c r="C245" s="14" t="s">
        <v>544</v>
      </c>
      <c r="D245" s="11">
        <v>25</v>
      </c>
      <c r="E245" s="6" t="s">
        <v>434</v>
      </c>
      <c r="F245" s="12">
        <v>10555</v>
      </c>
    </row>
    <row r="246" spans="1:6" ht="15">
      <c r="A246" s="7">
        <v>241</v>
      </c>
      <c r="B246" s="9">
        <v>40139030</v>
      </c>
      <c r="C246" s="14" t="s">
        <v>545</v>
      </c>
      <c r="D246" s="11">
        <v>25</v>
      </c>
      <c r="E246" s="6" t="s">
        <v>434</v>
      </c>
      <c r="F246" s="12">
        <v>28</v>
      </c>
    </row>
    <row r="247" spans="1:6" ht="15">
      <c r="A247" s="7">
        <v>242</v>
      </c>
      <c r="B247" s="9">
        <v>40139090</v>
      </c>
      <c r="C247" s="14" t="s">
        <v>435</v>
      </c>
      <c r="D247" s="11">
        <v>25</v>
      </c>
      <c r="E247" s="6" t="s">
        <v>434</v>
      </c>
      <c r="F247" s="12">
        <v>1627</v>
      </c>
    </row>
    <row r="248" spans="1:6" ht="15">
      <c r="A248" s="7">
        <v>243</v>
      </c>
      <c r="B248" s="9">
        <v>40151100</v>
      </c>
      <c r="C248" s="14" t="s">
        <v>547</v>
      </c>
      <c r="D248" s="11">
        <v>20</v>
      </c>
      <c r="E248" s="6" t="s">
        <v>434</v>
      </c>
      <c r="F248" s="12">
        <v>5417</v>
      </c>
    </row>
    <row r="249" spans="1:6" ht="30">
      <c r="A249" s="7">
        <v>244</v>
      </c>
      <c r="B249" s="9">
        <v>40169920</v>
      </c>
      <c r="C249" s="14" t="s">
        <v>556</v>
      </c>
      <c r="D249" s="11">
        <v>35</v>
      </c>
      <c r="E249" s="6" t="s">
        <v>434</v>
      </c>
      <c r="F249" s="12">
        <v>0</v>
      </c>
    </row>
    <row r="250" spans="1:6" ht="30">
      <c r="A250" s="7">
        <v>245</v>
      </c>
      <c r="B250" s="9">
        <v>40169930</v>
      </c>
      <c r="C250" s="14" t="s">
        <v>556</v>
      </c>
      <c r="D250" s="11">
        <v>35</v>
      </c>
      <c r="E250" s="6" t="s">
        <v>434</v>
      </c>
      <c r="F250" s="12">
        <v>0</v>
      </c>
    </row>
    <row r="251" spans="1:6" ht="15">
      <c r="A251" s="7">
        <v>246</v>
      </c>
      <c r="B251" s="9">
        <v>40169940</v>
      </c>
      <c r="C251" s="14" t="s">
        <v>842</v>
      </c>
      <c r="D251" s="11">
        <v>35</v>
      </c>
      <c r="E251" s="6" t="s">
        <v>434</v>
      </c>
      <c r="F251" s="12">
        <v>0</v>
      </c>
    </row>
    <row r="252" spans="1:6" ht="15">
      <c r="A252" s="7">
        <v>247</v>
      </c>
      <c r="B252" s="9">
        <v>40169990</v>
      </c>
      <c r="C252" s="14" t="s">
        <v>435</v>
      </c>
      <c r="D252" s="11">
        <v>15</v>
      </c>
      <c r="E252" s="6" t="s">
        <v>434</v>
      </c>
      <c r="F252" s="12">
        <v>19757</v>
      </c>
    </row>
    <row r="253" spans="1:6" ht="30">
      <c r="A253" s="7">
        <v>248</v>
      </c>
      <c r="B253" s="9">
        <v>44103200</v>
      </c>
      <c r="C253" s="14" t="s">
        <v>1921</v>
      </c>
      <c r="D253" s="11">
        <v>20</v>
      </c>
      <c r="E253" s="6" t="s">
        <v>434</v>
      </c>
      <c r="F253" s="12">
        <v>16640</v>
      </c>
    </row>
    <row r="254" spans="1:6" ht="15">
      <c r="A254" s="7">
        <v>249</v>
      </c>
      <c r="B254" s="9">
        <v>44109000</v>
      </c>
      <c r="C254" s="14" t="s">
        <v>435</v>
      </c>
      <c r="D254" s="11">
        <v>20</v>
      </c>
      <c r="E254" s="6" t="s">
        <v>434</v>
      </c>
      <c r="F254" s="12">
        <v>452</v>
      </c>
    </row>
    <row r="255" spans="1:6" ht="15">
      <c r="A255" s="7">
        <v>250</v>
      </c>
      <c r="B255" s="9">
        <v>44111100</v>
      </c>
      <c r="C255" s="14" t="s">
        <v>1923</v>
      </c>
      <c r="D255" s="11">
        <v>20</v>
      </c>
      <c r="E255" s="6" t="s">
        <v>434</v>
      </c>
      <c r="F255" s="12">
        <v>563</v>
      </c>
    </row>
    <row r="256" spans="1:6" ht="15">
      <c r="A256" s="7">
        <v>251</v>
      </c>
      <c r="B256" s="9">
        <v>44112100</v>
      </c>
      <c r="C256" s="14" t="s">
        <v>1923</v>
      </c>
      <c r="D256" s="11">
        <v>20</v>
      </c>
      <c r="E256" s="6" t="s">
        <v>434</v>
      </c>
      <c r="F256" s="12">
        <v>5328</v>
      </c>
    </row>
    <row r="257" spans="1:6" ht="15">
      <c r="A257" s="7">
        <v>252</v>
      </c>
      <c r="B257" s="9">
        <v>44112900</v>
      </c>
      <c r="C257" s="14" t="s">
        <v>435</v>
      </c>
      <c r="D257" s="11">
        <v>20</v>
      </c>
      <c r="E257" s="6" t="s">
        <v>434</v>
      </c>
      <c r="F257" s="12">
        <v>284</v>
      </c>
    </row>
    <row r="258" spans="1:6" ht="15">
      <c r="A258" s="7">
        <v>253</v>
      </c>
      <c r="B258" s="9">
        <v>44129900</v>
      </c>
      <c r="C258" s="14" t="s">
        <v>435</v>
      </c>
      <c r="D258" s="11">
        <v>20</v>
      </c>
      <c r="E258" s="6" t="s">
        <v>434</v>
      </c>
      <c r="F258" s="12">
        <v>3246</v>
      </c>
    </row>
    <row r="259" spans="1:6" ht="15">
      <c r="A259" s="7">
        <v>254</v>
      </c>
      <c r="B259" s="9">
        <v>48025400</v>
      </c>
      <c r="C259" s="14" t="s">
        <v>3144</v>
      </c>
      <c r="D259" s="11">
        <v>20</v>
      </c>
      <c r="E259" s="6" t="s">
        <v>434</v>
      </c>
      <c r="F259" s="12">
        <v>19543</v>
      </c>
    </row>
    <row r="260" spans="1:6" ht="15">
      <c r="A260" s="7">
        <v>255</v>
      </c>
      <c r="B260" s="9">
        <v>48025510</v>
      </c>
      <c r="C260" s="14" t="s">
        <v>3145</v>
      </c>
      <c r="D260" s="11">
        <v>20</v>
      </c>
      <c r="E260" s="6" t="s">
        <v>434</v>
      </c>
      <c r="F260" s="12">
        <v>0</v>
      </c>
    </row>
    <row r="261" spans="1:6" ht="15">
      <c r="A261" s="7">
        <v>256</v>
      </c>
      <c r="B261" s="9">
        <v>48025520</v>
      </c>
      <c r="C261" s="14" t="s">
        <v>3146</v>
      </c>
      <c r="D261" s="11">
        <v>20</v>
      </c>
      <c r="E261" s="6" t="s">
        <v>434</v>
      </c>
      <c r="F261" s="12">
        <v>1</v>
      </c>
    </row>
    <row r="262" spans="1:6" ht="15">
      <c r="A262" s="7">
        <v>257</v>
      </c>
      <c r="B262" s="9">
        <v>48025590</v>
      </c>
      <c r="C262" s="14" t="s">
        <v>435</v>
      </c>
      <c r="D262" s="11">
        <v>20</v>
      </c>
      <c r="E262" s="6" t="s">
        <v>434</v>
      </c>
      <c r="F262" s="12">
        <v>0</v>
      </c>
    </row>
    <row r="263" spans="1:6" ht="60">
      <c r="A263" s="7">
        <v>258</v>
      </c>
      <c r="B263" s="9">
        <v>48025600</v>
      </c>
      <c r="C263" s="14" t="s">
        <v>3149</v>
      </c>
      <c r="D263" s="11">
        <v>20</v>
      </c>
      <c r="E263" s="6" t="s">
        <v>434</v>
      </c>
      <c r="F263" s="12">
        <v>1885</v>
      </c>
    </row>
    <row r="264" spans="1:6" ht="30">
      <c r="A264" s="7">
        <v>259</v>
      </c>
      <c r="B264" s="9">
        <v>48025700</v>
      </c>
      <c r="C264" s="14" t="s">
        <v>3150</v>
      </c>
      <c r="D264" s="11">
        <v>20</v>
      </c>
      <c r="E264" s="6" t="s">
        <v>434</v>
      </c>
      <c r="F264" s="12">
        <v>664</v>
      </c>
    </row>
    <row r="265" spans="1:6" ht="15">
      <c r="A265" s="7">
        <v>260</v>
      </c>
      <c r="B265" s="9">
        <v>48025810</v>
      </c>
      <c r="C265" s="14" t="s">
        <v>3151</v>
      </c>
      <c r="D265" s="11">
        <v>20</v>
      </c>
      <c r="E265" s="6" t="s">
        <v>434</v>
      </c>
      <c r="F265" s="12">
        <v>0</v>
      </c>
    </row>
    <row r="266" spans="1:6" ht="15">
      <c r="A266" s="7">
        <v>261</v>
      </c>
      <c r="B266" s="9">
        <v>48025830</v>
      </c>
      <c r="C266" s="14" t="s">
        <v>3152</v>
      </c>
      <c r="D266" s="11">
        <v>20</v>
      </c>
      <c r="E266" s="6" t="s">
        <v>434</v>
      </c>
      <c r="F266" s="12">
        <v>529</v>
      </c>
    </row>
    <row r="267" spans="1:6" ht="15">
      <c r="A267" s="7">
        <v>262</v>
      </c>
      <c r="B267" s="9">
        <v>48025850</v>
      </c>
      <c r="C267" s="14" t="s">
        <v>3153</v>
      </c>
      <c r="D267" s="11">
        <v>20</v>
      </c>
      <c r="E267" s="6" t="s">
        <v>434</v>
      </c>
      <c r="F267" s="12">
        <v>0</v>
      </c>
    </row>
    <row r="268" spans="1:6" ht="15">
      <c r="A268" s="7">
        <v>263</v>
      </c>
      <c r="B268" s="9">
        <v>48025890</v>
      </c>
      <c r="C268" s="14" t="s">
        <v>435</v>
      </c>
      <c r="D268" s="11">
        <v>20</v>
      </c>
      <c r="E268" s="6" t="s">
        <v>434</v>
      </c>
      <c r="F268" s="12">
        <v>72</v>
      </c>
    </row>
    <row r="269" spans="1:6" ht="15">
      <c r="A269" s="7">
        <v>264</v>
      </c>
      <c r="B269" s="9">
        <v>48026100</v>
      </c>
      <c r="C269" s="14" t="s">
        <v>3154</v>
      </c>
      <c r="D269" s="11">
        <v>20</v>
      </c>
      <c r="E269" s="6" t="s">
        <v>434</v>
      </c>
      <c r="F269" s="12">
        <v>52</v>
      </c>
    </row>
    <row r="270" spans="1:6" ht="30">
      <c r="A270" s="7">
        <v>265</v>
      </c>
      <c r="B270" s="9">
        <v>48026200</v>
      </c>
      <c r="C270" s="14" t="s">
        <v>3155</v>
      </c>
      <c r="D270" s="11">
        <v>20</v>
      </c>
      <c r="E270" s="6" t="s">
        <v>434</v>
      </c>
      <c r="F270" s="12">
        <v>2827</v>
      </c>
    </row>
    <row r="271" spans="1:6" ht="105">
      <c r="A271" s="7">
        <v>266</v>
      </c>
      <c r="B271" s="9">
        <v>48030000</v>
      </c>
      <c r="C271" s="14" t="s">
        <v>3156</v>
      </c>
      <c r="D271" s="11">
        <v>20</v>
      </c>
      <c r="E271" s="6" t="s">
        <v>434</v>
      </c>
      <c r="F271" s="12">
        <v>4162</v>
      </c>
    </row>
    <row r="272" spans="1:6" ht="15">
      <c r="A272" s="7">
        <v>267</v>
      </c>
      <c r="B272" s="9">
        <v>48041100</v>
      </c>
      <c r="C272" s="14" t="s">
        <v>3157</v>
      </c>
      <c r="D272" s="11">
        <v>20</v>
      </c>
      <c r="E272" s="6" t="s">
        <v>434</v>
      </c>
      <c r="F272" s="12">
        <v>1976</v>
      </c>
    </row>
    <row r="273" spans="1:6" ht="15">
      <c r="A273" s="7">
        <v>268</v>
      </c>
      <c r="B273" s="9">
        <v>48041900</v>
      </c>
      <c r="C273" s="14" t="s">
        <v>435</v>
      </c>
      <c r="D273" s="11">
        <v>20</v>
      </c>
      <c r="E273" s="6" t="s">
        <v>434</v>
      </c>
      <c r="F273" s="12">
        <v>0</v>
      </c>
    </row>
    <row r="274" spans="1:6" ht="15">
      <c r="A274" s="7">
        <v>269</v>
      </c>
      <c r="B274" s="9">
        <v>48042100</v>
      </c>
      <c r="C274" s="14" t="s">
        <v>3157</v>
      </c>
      <c r="D274" s="11">
        <v>15</v>
      </c>
      <c r="E274" s="6" t="s">
        <v>434</v>
      </c>
      <c r="F274" s="12">
        <v>3116</v>
      </c>
    </row>
    <row r="275" spans="1:6" ht="15">
      <c r="A275" s="7">
        <v>270</v>
      </c>
      <c r="B275" s="9">
        <v>48042900</v>
      </c>
      <c r="C275" s="14" t="s">
        <v>435</v>
      </c>
      <c r="D275" s="11">
        <v>15</v>
      </c>
      <c r="E275" s="6" t="s">
        <v>434</v>
      </c>
      <c r="F275" s="12">
        <v>0</v>
      </c>
    </row>
    <row r="276" spans="1:6" ht="15">
      <c r="A276" s="7">
        <v>271</v>
      </c>
      <c r="B276" s="9">
        <v>48043100</v>
      </c>
      <c r="C276" s="14" t="s">
        <v>3157</v>
      </c>
      <c r="D276" s="11">
        <v>20</v>
      </c>
      <c r="E276" s="6" t="s">
        <v>434</v>
      </c>
      <c r="F276" s="12">
        <v>0</v>
      </c>
    </row>
    <row r="277" spans="1:6" ht="15">
      <c r="A277" s="7">
        <v>272</v>
      </c>
      <c r="B277" s="9">
        <v>48043900</v>
      </c>
      <c r="C277" s="14" t="s">
        <v>435</v>
      </c>
      <c r="D277" s="11">
        <v>20</v>
      </c>
      <c r="E277" s="6" t="s">
        <v>434</v>
      </c>
      <c r="F277" s="12">
        <v>2617</v>
      </c>
    </row>
    <row r="278" spans="1:6" ht="15">
      <c r="A278" s="7">
        <v>273</v>
      </c>
      <c r="B278" s="9">
        <v>48051100</v>
      </c>
      <c r="C278" s="14" t="s">
        <v>3160</v>
      </c>
      <c r="D278" s="11">
        <v>20</v>
      </c>
      <c r="E278" s="6" t="s">
        <v>434</v>
      </c>
      <c r="F278" s="12">
        <v>1337</v>
      </c>
    </row>
    <row r="279" spans="1:6" ht="15">
      <c r="A279" s="7">
        <v>274</v>
      </c>
      <c r="B279" s="9">
        <v>48051200</v>
      </c>
      <c r="C279" s="14" t="s">
        <v>3161</v>
      </c>
      <c r="D279" s="11">
        <v>20</v>
      </c>
      <c r="E279" s="6" t="s">
        <v>434</v>
      </c>
      <c r="F279" s="12">
        <v>0</v>
      </c>
    </row>
    <row r="280" spans="1:6" ht="30">
      <c r="A280" s="7">
        <v>275</v>
      </c>
      <c r="B280" s="9">
        <v>48081000</v>
      </c>
      <c r="C280" s="14" t="s">
        <v>3173</v>
      </c>
      <c r="D280" s="11">
        <v>25</v>
      </c>
      <c r="E280" s="6" t="s">
        <v>434</v>
      </c>
      <c r="F280" s="12">
        <v>218</v>
      </c>
    </row>
    <row r="281" spans="1:6" ht="15">
      <c r="A281" s="7">
        <v>276</v>
      </c>
      <c r="B281" s="9">
        <v>48101320</v>
      </c>
      <c r="C281" s="14" t="s">
        <v>3178</v>
      </c>
      <c r="D281" s="11">
        <v>25</v>
      </c>
      <c r="E281" s="6" t="s">
        <v>434</v>
      </c>
      <c r="F281" s="12">
        <v>0</v>
      </c>
    </row>
    <row r="282" spans="1:6" ht="15">
      <c r="A282" s="7">
        <v>277</v>
      </c>
      <c r="B282" s="9">
        <v>48101390</v>
      </c>
      <c r="C282" s="14" t="s">
        <v>435</v>
      </c>
      <c r="D282" s="11">
        <v>25</v>
      </c>
      <c r="E282" s="6" t="s">
        <v>434</v>
      </c>
      <c r="F282" s="12">
        <v>448</v>
      </c>
    </row>
    <row r="283" spans="1:6" ht="45">
      <c r="A283" s="7">
        <v>278</v>
      </c>
      <c r="B283" s="9">
        <v>48101400</v>
      </c>
      <c r="C283" s="14" t="s">
        <v>3179</v>
      </c>
      <c r="D283" s="11">
        <v>25</v>
      </c>
      <c r="E283" s="6" t="s">
        <v>434</v>
      </c>
      <c r="F283" s="12">
        <v>21</v>
      </c>
    </row>
    <row r="284" spans="1:6" ht="15">
      <c r="A284" s="7">
        <v>279</v>
      </c>
      <c r="B284" s="13">
        <v>48101910</v>
      </c>
      <c r="C284" s="18" t="s">
        <v>3638</v>
      </c>
      <c r="D284" s="11">
        <v>25</v>
      </c>
      <c r="E284" s="6" t="s">
        <v>434</v>
      </c>
      <c r="F284" s="12">
        <v>0</v>
      </c>
    </row>
    <row r="285" spans="1:6" ht="15">
      <c r="A285" s="7">
        <v>280</v>
      </c>
      <c r="B285" s="13">
        <v>48101990</v>
      </c>
      <c r="C285" s="18" t="s">
        <v>435</v>
      </c>
      <c r="D285" s="11" t="e">
        <v>#N/A</v>
      </c>
      <c r="E285" s="6" t="s">
        <v>434</v>
      </c>
      <c r="F285" s="12">
        <v>0</v>
      </c>
    </row>
    <row r="286" spans="1:6" ht="15">
      <c r="A286" s="7">
        <v>281</v>
      </c>
      <c r="B286" s="9">
        <v>48102200</v>
      </c>
      <c r="C286" s="14" t="s">
        <v>3639</v>
      </c>
      <c r="D286" s="11">
        <v>25</v>
      </c>
      <c r="E286" s="6" t="s">
        <v>434</v>
      </c>
      <c r="F286" s="12">
        <v>0</v>
      </c>
    </row>
    <row r="287" spans="1:6" ht="15">
      <c r="A287" s="7">
        <v>282</v>
      </c>
      <c r="B287" s="9">
        <v>48102900</v>
      </c>
      <c r="C287" s="14" t="s">
        <v>435</v>
      </c>
      <c r="D287" s="11">
        <v>25</v>
      </c>
      <c r="E287" s="6" t="s">
        <v>434</v>
      </c>
      <c r="F287" s="12">
        <v>3056</v>
      </c>
    </row>
    <row r="288" spans="1:6" ht="75">
      <c r="A288" s="7">
        <v>283</v>
      </c>
      <c r="B288" s="9">
        <v>48103100</v>
      </c>
      <c r="C288" s="14" t="s">
        <v>3640</v>
      </c>
      <c r="D288" s="11">
        <v>20</v>
      </c>
      <c r="E288" s="6" t="s">
        <v>434</v>
      </c>
      <c r="F288" s="12">
        <v>0</v>
      </c>
    </row>
    <row r="289" spans="1:6" ht="75">
      <c r="A289" s="7">
        <v>284</v>
      </c>
      <c r="B289" s="9">
        <v>48103200</v>
      </c>
      <c r="C289" s="14" t="s">
        <v>3641</v>
      </c>
      <c r="D289" s="11">
        <v>20</v>
      </c>
      <c r="E289" s="6" t="s">
        <v>434</v>
      </c>
      <c r="F289" s="12">
        <v>0</v>
      </c>
    </row>
    <row r="290" spans="1:6" ht="15">
      <c r="A290" s="7">
        <v>285</v>
      </c>
      <c r="B290" s="9">
        <v>48103900</v>
      </c>
      <c r="C290" s="14" t="s">
        <v>435</v>
      </c>
      <c r="D290" s="11">
        <v>20</v>
      </c>
      <c r="E290" s="6" t="s">
        <v>434</v>
      </c>
      <c r="F290" s="12">
        <v>0</v>
      </c>
    </row>
    <row r="291" spans="1:6" ht="15">
      <c r="A291" s="7">
        <v>286</v>
      </c>
      <c r="B291" s="9">
        <v>48109900</v>
      </c>
      <c r="C291" s="14" t="s">
        <v>435</v>
      </c>
      <c r="D291" s="11">
        <v>25</v>
      </c>
      <c r="E291" s="6" t="s">
        <v>434</v>
      </c>
      <c r="F291" s="12">
        <v>578</v>
      </c>
    </row>
    <row r="292" spans="1:6" ht="15">
      <c r="A292" s="7">
        <v>287</v>
      </c>
      <c r="B292" s="9">
        <v>48114100</v>
      </c>
      <c r="C292" s="14" t="s">
        <v>3644</v>
      </c>
      <c r="D292" s="11">
        <v>25</v>
      </c>
      <c r="E292" s="6" t="s">
        <v>434</v>
      </c>
      <c r="F292" s="12">
        <v>208175</v>
      </c>
    </row>
    <row r="293" spans="1:6" ht="15">
      <c r="A293" s="7">
        <v>288</v>
      </c>
      <c r="B293" s="9">
        <v>48114900</v>
      </c>
      <c r="C293" s="14" t="s">
        <v>435</v>
      </c>
      <c r="D293" s="11">
        <v>25</v>
      </c>
      <c r="E293" s="6" t="s">
        <v>434</v>
      </c>
      <c r="F293" s="12">
        <v>17726</v>
      </c>
    </row>
    <row r="294" spans="1:6" ht="15">
      <c r="A294" s="7">
        <v>289</v>
      </c>
      <c r="B294" s="9">
        <v>48181000</v>
      </c>
      <c r="C294" s="14" t="s">
        <v>2397</v>
      </c>
      <c r="D294" s="11">
        <v>25</v>
      </c>
      <c r="E294" s="6" t="s">
        <v>434</v>
      </c>
      <c r="F294" s="12">
        <v>2480</v>
      </c>
    </row>
    <row r="295" spans="1:6" ht="30">
      <c r="A295" s="7">
        <v>290</v>
      </c>
      <c r="B295" s="9">
        <v>48182000</v>
      </c>
      <c r="C295" s="14" t="s">
        <v>2398</v>
      </c>
      <c r="D295" s="11">
        <v>25</v>
      </c>
      <c r="E295" s="6" t="s">
        <v>434</v>
      </c>
      <c r="F295" s="12">
        <v>5672</v>
      </c>
    </row>
    <row r="296" spans="1:6" ht="15">
      <c r="A296" s="7">
        <v>291</v>
      </c>
      <c r="B296" s="9">
        <v>48184020</v>
      </c>
      <c r="C296" s="14" t="s">
        <v>2401</v>
      </c>
      <c r="D296" s="11">
        <v>25</v>
      </c>
      <c r="E296" s="6" t="s">
        <v>434</v>
      </c>
      <c r="F296" s="12">
        <v>0</v>
      </c>
    </row>
    <row r="297" spans="1:6" ht="15">
      <c r="A297" s="7">
        <v>292</v>
      </c>
      <c r="B297" s="9">
        <v>48184090</v>
      </c>
      <c r="C297" s="14" t="s">
        <v>435</v>
      </c>
      <c r="D297" s="11">
        <v>25</v>
      </c>
      <c r="E297" s="6" t="s">
        <v>434</v>
      </c>
      <c r="F297" s="12">
        <v>8642</v>
      </c>
    </row>
    <row r="298" spans="1:6" ht="30">
      <c r="A298" s="7">
        <v>293</v>
      </c>
      <c r="B298" s="9">
        <v>48191000</v>
      </c>
      <c r="C298" s="14" t="s">
        <v>2402</v>
      </c>
      <c r="D298" s="11">
        <v>25</v>
      </c>
      <c r="E298" s="6" t="s">
        <v>434</v>
      </c>
      <c r="F298" s="12">
        <v>1195</v>
      </c>
    </row>
    <row r="299" spans="1:6" ht="30">
      <c r="A299" s="7">
        <v>294</v>
      </c>
      <c r="B299" s="9">
        <v>48192000</v>
      </c>
      <c r="C299" s="14" t="s">
        <v>2403</v>
      </c>
      <c r="D299" s="11">
        <v>25</v>
      </c>
      <c r="E299" s="6" t="s">
        <v>434</v>
      </c>
      <c r="F299" s="12">
        <v>1842</v>
      </c>
    </row>
    <row r="300" spans="1:6" ht="30">
      <c r="A300" s="7">
        <v>295</v>
      </c>
      <c r="B300" s="9">
        <v>48193000</v>
      </c>
      <c r="C300" s="14" t="s">
        <v>2404</v>
      </c>
      <c r="D300" s="11">
        <v>25</v>
      </c>
      <c r="E300" s="6" t="s">
        <v>434</v>
      </c>
      <c r="F300" s="12">
        <v>355</v>
      </c>
    </row>
    <row r="301" spans="1:6" ht="15">
      <c r="A301" s="7">
        <v>296</v>
      </c>
      <c r="B301" s="9">
        <v>48194000</v>
      </c>
      <c r="C301" s="14" t="s">
        <v>2405</v>
      </c>
      <c r="D301" s="11">
        <v>25</v>
      </c>
      <c r="E301" s="6" t="s">
        <v>434</v>
      </c>
      <c r="F301" s="12">
        <v>6</v>
      </c>
    </row>
    <row r="302" spans="1:6" ht="30">
      <c r="A302" s="7">
        <v>297</v>
      </c>
      <c r="B302" s="9">
        <v>48195000</v>
      </c>
      <c r="C302" s="14" t="s">
        <v>2406</v>
      </c>
      <c r="D302" s="11">
        <v>25</v>
      </c>
      <c r="E302" s="6" t="s">
        <v>434</v>
      </c>
      <c r="F302" s="12">
        <v>741</v>
      </c>
    </row>
    <row r="303" spans="1:6" ht="15">
      <c r="A303" s="7">
        <v>298</v>
      </c>
      <c r="B303" s="9">
        <v>48202000</v>
      </c>
      <c r="C303" s="14" t="s">
        <v>2410</v>
      </c>
      <c r="D303" s="11">
        <v>25</v>
      </c>
      <c r="E303" s="6" t="s">
        <v>434</v>
      </c>
      <c r="F303" s="12">
        <v>22</v>
      </c>
    </row>
    <row r="304" spans="1:6" ht="25.5">
      <c r="A304" s="7">
        <v>299</v>
      </c>
      <c r="B304" s="8">
        <v>48211010</v>
      </c>
      <c r="C304" s="18" t="s">
        <v>2414</v>
      </c>
      <c r="D304" s="11">
        <v>35</v>
      </c>
      <c r="E304" s="6" t="s">
        <v>434</v>
      </c>
      <c r="F304" s="12">
        <v>12288</v>
      </c>
    </row>
    <row r="305" spans="1:6" ht="25.5">
      <c r="A305" s="7">
        <v>300</v>
      </c>
      <c r="B305" s="8">
        <v>48211020</v>
      </c>
      <c r="C305" s="18" t="s">
        <v>2415</v>
      </c>
      <c r="D305" s="11">
        <v>35</v>
      </c>
      <c r="E305" s="6" t="s">
        <v>434</v>
      </c>
      <c r="F305" s="12">
        <v>0</v>
      </c>
    </row>
    <row r="306" spans="1:6" ht="15">
      <c r="A306" s="7">
        <v>301</v>
      </c>
      <c r="B306" s="8">
        <v>48211030</v>
      </c>
      <c r="C306" s="18" t="s">
        <v>2416</v>
      </c>
      <c r="D306" s="11">
        <v>35</v>
      </c>
      <c r="E306" s="6" t="s">
        <v>434</v>
      </c>
      <c r="F306" s="12">
        <v>0</v>
      </c>
    </row>
    <row r="307" spans="1:6" ht="15">
      <c r="A307" s="7">
        <v>302</v>
      </c>
      <c r="B307" s="9">
        <v>54011000</v>
      </c>
      <c r="C307" s="26" t="s">
        <v>1721</v>
      </c>
      <c r="D307" s="11">
        <v>10</v>
      </c>
      <c r="E307" s="6" t="s">
        <v>434</v>
      </c>
      <c r="F307" s="12">
        <v>21638</v>
      </c>
    </row>
    <row r="308" spans="1:6" ht="15">
      <c r="A308" s="7">
        <v>303</v>
      </c>
      <c r="B308" s="9">
        <v>54021000</v>
      </c>
      <c r="C308" s="14" t="s">
        <v>1723</v>
      </c>
      <c r="D308" s="11">
        <v>10</v>
      </c>
      <c r="E308" s="6" t="s">
        <v>434</v>
      </c>
      <c r="F308" s="12">
        <v>11493</v>
      </c>
    </row>
    <row r="309" spans="1:6" ht="15">
      <c r="A309" s="7">
        <v>304</v>
      </c>
      <c r="B309" s="9">
        <v>54022000</v>
      </c>
      <c r="C309" s="26" t="s">
        <v>1724</v>
      </c>
      <c r="D309" s="11">
        <v>10</v>
      </c>
      <c r="E309" s="6" t="s">
        <v>434</v>
      </c>
      <c r="F309" s="12">
        <v>1129</v>
      </c>
    </row>
    <row r="310" spans="1:6" ht="15">
      <c r="A310" s="7">
        <v>305</v>
      </c>
      <c r="B310" s="9">
        <v>54023300</v>
      </c>
      <c r="C310" s="26" t="s">
        <v>1727</v>
      </c>
      <c r="D310" s="11">
        <v>10</v>
      </c>
      <c r="E310" s="6" t="s">
        <v>434</v>
      </c>
      <c r="F310" s="12">
        <v>259038</v>
      </c>
    </row>
    <row r="311" spans="1:6" ht="15">
      <c r="A311" s="7">
        <v>306</v>
      </c>
      <c r="B311" s="9">
        <v>54023900</v>
      </c>
      <c r="C311" s="26" t="s">
        <v>435</v>
      </c>
      <c r="D311" s="11">
        <v>10</v>
      </c>
      <c r="E311" s="6" t="s">
        <v>434</v>
      </c>
      <c r="F311" s="12">
        <v>2579</v>
      </c>
    </row>
    <row r="312" spans="1:6" ht="15">
      <c r="A312" s="7">
        <v>307</v>
      </c>
      <c r="B312" s="9">
        <v>54024200</v>
      </c>
      <c r="C312" s="26" t="s">
        <v>1729</v>
      </c>
      <c r="D312" s="11">
        <v>10</v>
      </c>
      <c r="E312" s="6" t="s">
        <v>434</v>
      </c>
      <c r="F312" s="12">
        <v>2197</v>
      </c>
    </row>
    <row r="313" spans="1:6" ht="15">
      <c r="A313" s="7">
        <v>308</v>
      </c>
      <c r="B313" s="9">
        <v>54024300</v>
      </c>
      <c r="C313" s="26" t="s">
        <v>1730</v>
      </c>
      <c r="D313" s="11">
        <v>10</v>
      </c>
      <c r="E313" s="6" t="s">
        <v>434</v>
      </c>
      <c r="F313" s="12">
        <v>124186</v>
      </c>
    </row>
    <row r="314" spans="1:6" ht="15">
      <c r="A314" s="7">
        <v>309</v>
      </c>
      <c r="B314" s="9">
        <v>54024990</v>
      </c>
      <c r="C314" s="26" t="s">
        <v>435</v>
      </c>
      <c r="D314" s="11">
        <v>10</v>
      </c>
      <c r="E314" s="6" t="s">
        <v>434</v>
      </c>
      <c r="F314" s="12">
        <v>107</v>
      </c>
    </row>
    <row r="315" spans="1:6" ht="15">
      <c r="A315" s="7">
        <v>310</v>
      </c>
      <c r="B315" s="9">
        <v>54025200</v>
      </c>
      <c r="C315" s="26" t="s">
        <v>1727</v>
      </c>
      <c r="D315" s="11">
        <v>10</v>
      </c>
      <c r="E315" s="6" t="s">
        <v>434</v>
      </c>
      <c r="F315" s="12">
        <v>665</v>
      </c>
    </row>
    <row r="316" spans="1:6" ht="15">
      <c r="A316" s="7">
        <v>311</v>
      </c>
      <c r="B316" s="9">
        <v>54025900</v>
      </c>
      <c r="C316" s="26" t="s">
        <v>435</v>
      </c>
      <c r="D316" s="11">
        <v>10</v>
      </c>
      <c r="E316" s="6" t="s">
        <v>434</v>
      </c>
      <c r="F316" s="12">
        <v>20950</v>
      </c>
    </row>
    <row r="317" spans="1:6" ht="15">
      <c r="A317" s="7">
        <v>312</v>
      </c>
      <c r="B317" s="9">
        <v>54026200</v>
      </c>
      <c r="C317" s="26" t="s">
        <v>1727</v>
      </c>
      <c r="D317" s="11">
        <v>10</v>
      </c>
      <c r="E317" s="6" t="s">
        <v>434</v>
      </c>
      <c r="F317" s="12">
        <v>4702</v>
      </c>
    </row>
    <row r="318" spans="1:6" ht="15">
      <c r="A318" s="7">
        <v>313</v>
      </c>
      <c r="B318" s="9">
        <v>54026900</v>
      </c>
      <c r="C318" s="26" t="s">
        <v>435</v>
      </c>
      <c r="D318" s="11">
        <v>10</v>
      </c>
      <c r="E318" s="6" t="s">
        <v>434</v>
      </c>
      <c r="F318" s="12">
        <v>3043</v>
      </c>
    </row>
    <row r="319" spans="1:6" ht="15">
      <c r="A319" s="7">
        <v>314</v>
      </c>
      <c r="B319" s="9">
        <v>54031000</v>
      </c>
      <c r="C319" s="26" t="s">
        <v>1732</v>
      </c>
      <c r="D319" s="11">
        <v>10</v>
      </c>
      <c r="E319" s="6" t="s">
        <v>434</v>
      </c>
      <c r="F319" s="12">
        <v>1854</v>
      </c>
    </row>
    <row r="320" spans="1:6" ht="15">
      <c r="A320" s="7">
        <v>315</v>
      </c>
      <c r="B320" s="9">
        <v>54032000</v>
      </c>
      <c r="C320" s="26" t="s">
        <v>1733</v>
      </c>
      <c r="D320" s="11">
        <v>10</v>
      </c>
      <c r="E320" s="6" t="s">
        <v>434</v>
      </c>
      <c r="F320" s="12">
        <v>775</v>
      </c>
    </row>
    <row r="321" spans="1:6" ht="30">
      <c r="A321" s="7">
        <v>316</v>
      </c>
      <c r="B321" s="9">
        <v>54033100</v>
      </c>
      <c r="C321" s="26" t="s">
        <v>1734</v>
      </c>
      <c r="D321" s="11">
        <v>10</v>
      </c>
      <c r="E321" s="6" t="s">
        <v>434</v>
      </c>
      <c r="F321" s="12">
        <v>496647</v>
      </c>
    </row>
    <row r="322" spans="1:6" ht="15">
      <c r="A322" s="7">
        <v>317</v>
      </c>
      <c r="B322" s="9">
        <v>54033300</v>
      </c>
      <c r="C322" s="26" t="s">
        <v>788</v>
      </c>
      <c r="D322" s="11">
        <v>10</v>
      </c>
      <c r="E322" s="6" t="s">
        <v>434</v>
      </c>
      <c r="F322" s="12">
        <v>0</v>
      </c>
    </row>
    <row r="323" spans="1:6" ht="15">
      <c r="A323" s="7">
        <v>318</v>
      </c>
      <c r="B323" s="9">
        <v>54033990</v>
      </c>
      <c r="C323" s="26" t="s">
        <v>435</v>
      </c>
      <c r="D323" s="11">
        <v>10</v>
      </c>
      <c r="E323" s="6" t="s">
        <v>434</v>
      </c>
      <c r="F323" s="12">
        <v>0</v>
      </c>
    </row>
    <row r="324" spans="1:6" ht="15">
      <c r="A324" s="7">
        <v>319</v>
      </c>
      <c r="B324" s="9">
        <v>54034200</v>
      </c>
      <c r="C324" s="26" t="s">
        <v>788</v>
      </c>
      <c r="D324" s="11">
        <v>10</v>
      </c>
      <c r="E324" s="6" t="s">
        <v>434</v>
      </c>
      <c r="F324" s="12">
        <v>0</v>
      </c>
    </row>
    <row r="325" spans="1:6" ht="15">
      <c r="A325" s="7">
        <v>320</v>
      </c>
      <c r="B325" s="9">
        <v>54034900</v>
      </c>
      <c r="C325" s="26" t="s">
        <v>435</v>
      </c>
      <c r="D325" s="11">
        <v>10</v>
      </c>
      <c r="E325" s="6" t="s">
        <v>434</v>
      </c>
      <c r="F325" s="12">
        <v>0</v>
      </c>
    </row>
    <row r="326" spans="1:6" ht="15">
      <c r="A326" s="7">
        <v>321</v>
      </c>
      <c r="B326" s="9">
        <v>54041000</v>
      </c>
      <c r="C326" s="26" t="s">
        <v>1738</v>
      </c>
      <c r="D326" s="11">
        <v>10</v>
      </c>
      <c r="E326" s="6" t="s">
        <v>434</v>
      </c>
      <c r="F326" s="12">
        <v>54461</v>
      </c>
    </row>
    <row r="327" spans="1:6" ht="15">
      <c r="A327" s="7">
        <v>322</v>
      </c>
      <c r="B327" s="9">
        <v>54049000</v>
      </c>
      <c r="C327" s="26" t="s">
        <v>435</v>
      </c>
      <c r="D327" s="11">
        <v>10</v>
      </c>
      <c r="E327" s="6" t="s">
        <v>434</v>
      </c>
      <c r="F327" s="12">
        <v>83</v>
      </c>
    </row>
    <row r="328" spans="1:6" ht="75">
      <c r="A328" s="7">
        <v>323</v>
      </c>
      <c r="B328" s="9">
        <v>54050000</v>
      </c>
      <c r="C328" s="26" t="s">
        <v>1739</v>
      </c>
      <c r="D328" s="11">
        <v>10</v>
      </c>
      <c r="E328" s="6" t="s">
        <v>434</v>
      </c>
      <c r="F328" s="12">
        <v>0</v>
      </c>
    </row>
    <row r="329" spans="1:6" ht="15">
      <c r="A329" s="7">
        <v>324</v>
      </c>
      <c r="B329" s="9">
        <v>54061000</v>
      </c>
      <c r="C329" s="26" t="s">
        <v>1740</v>
      </c>
      <c r="D329" s="11">
        <v>10</v>
      </c>
      <c r="E329" s="6" t="s">
        <v>434</v>
      </c>
      <c r="F329" s="12">
        <v>177</v>
      </c>
    </row>
    <row r="330" spans="1:6" ht="15">
      <c r="A330" s="7">
        <v>325</v>
      </c>
      <c r="B330" s="9">
        <v>54062000</v>
      </c>
      <c r="C330" s="26" t="s">
        <v>1741</v>
      </c>
      <c r="D330" s="11">
        <v>10</v>
      </c>
      <c r="E330" s="6" t="s">
        <v>434</v>
      </c>
      <c r="F330" s="12">
        <v>0</v>
      </c>
    </row>
    <row r="331" spans="1:6" ht="15">
      <c r="A331" s="7">
        <v>326</v>
      </c>
      <c r="B331" s="9">
        <v>54073000</v>
      </c>
      <c r="C331" s="26" t="s">
        <v>1744</v>
      </c>
      <c r="D331" s="11">
        <v>15</v>
      </c>
      <c r="E331" s="6" t="s">
        <v>434</v>
      </c>
      <c r="F331" s="12">
        <v>92795</v>
      </c>
    </row>
    <row r="332" spans="1:6" ht="15">
      <c r="A332" s="7">
        <v>327</v>
      </c>
      <c r="B332" s="9">
        <v>54075100</v>
      </c>
      <c r="C332" s="26" t="s">
        <v>1718</v>
      </c>
      <c r="D332" s="11">
        <v>15</v>
      </c>
      <c r="E332" s="6" t="s">
        <v>434</v>
      </c>
      <c r="F332" s="12">
        <v>78331</v>
      </c>
    </row>
    <row r="333" spans="1:6" ht="15">
      <c r="A333" s="7">
        <v>328</v>
      </c>
      <c r="B333" s="9">
        <v>54075200</v>
      </c>
      <c r="C333" s="26" t="s">
        <v>1702</v>
      </c>
      <c r="D333" s="11">
        <v>15</v>
      </c>
      <c r="E333" s="6" t="s">
        <v>434</v>
      </c>
      <c r="F333" s="12">
        <v>131932</v>
      </c>
    </row>
    <row r="334" spans="1:6" ht="15">
      <c r="A334" s="7">
        <v>329</v>
      </c>
      <c r="B334" s="9">
        <v>54075300</v>
      </c>
      <c r="C334" s="26" t="s">
        <v>1703</v>
      </c>
      <c r="D334" s="11">
        <v>15</v>
      </c>
      <c r="E334" s="6" t="s">
        <v>434</v>
      </c>
      <c r="F334" s="12">
        <v>6183</v>
      </c>
    </row>
    <row r="335" spans="1:6" ht="15">
      <c r="A335" s="7">
        <v>330</v>
      </c>
      <c r="B335" s="9">
        <v>54075400</v>
      </c>
      <c r="C335" s="26" t="s">
        <v>1704</v>
      </c>
      <c r="D335" s="11">
        <v>15</v>
      </c>
      <c r="E335" s="6" t="s">
        <v>434</v>
      </c>
      <c r="F335" s="12">
        <v>28427</v>
      </c>
    </row>
    <row r="336" spans="1:6" ht="30">
      <c r="A336" s="7">
        <v>331</v>
      </c>
      <c r="B336" s="9">
        <v>54076100</v>
      </c>
      <c r="C336" s="26" t="s">
        <v>1745</v>
      </c>
      <c r="D336" s="11">
        <v>15</v>
      </c>
      <c r="E336" s="6" t="s">
        <v>434</v>
      </c>
      <c r="F336" s="12">
        <v>924</v>
      </c>
    </row>
    <row r="337" spans="1:6" ht="15">
      <c r="A337" s="7">
        <v>332</v>
      </c>
      <c r="B337" s="9">
        <v>54076900</v>
      </c>
      <c r="C337" s="26" t="s">
        <v>435</v>
      </c>
      <c r="D337" s="11">
        <v>15</v>
      </c>
      <c r="E337" s="6" t="s">
        <v>434</v>
      </c>
      <c r="F337" s="12">
        <v>154002</v>
      </c>
    </row>
    <row r="338" spans="1:6" ht="15">
      <c r="A338" s="7">
        <v>333</v>
      </c>
      <c r="B338" s="9">
        <v>54077100</v>
      </c>
      <c r="C338" s="26" t="s">
        <v>1746</v>
      </c>
      <c r="D338" s="11">
        <v>15</v>
      </c>
      <c r="E338" s="6" t="s">
        <v>434</v>
      </c>
      <c r="F338" s="12">
        <v>8664</v>
      </c>
    </row>
    <row r="339" spans="1:6" ht="15">
      <c r="A339" s="7">
        <v>334</v>
      </c>
      <c r="B339" s="9">
        <v>54077200</v>
      </c>
      <c r="C339" s="26" t="s">
        <v>1702</v>
      </c>
      <c r="D339" s="11">
        <v>15</v>
      </c>
      <c r="E339" s="6" t="s">
        <v>434</v>
      </c>
      <c r="F339" s="12">
        <v>4</v>
      </c>
    </row>
    <row r="340" spans="1:6" ht="15">
      <c r="A340" s="7">
        <v>335</v>
      </c>
      <c r="B340" s="9">
        <v>54077300</v>
      </c>
      <c r="C340" s="26" t="s">
        <v>1703</v>
      </c>
      <c r="D340" s="11">
        <v>15</v>
      </c>
      <c r="E340" s="6" t="s">
        <v>434</v>
      </c>
      <c r="F340" s="12">
        <v>0</v>
      </c>
    </row>
    <row r="341" spans="1:6" ht="15">
      <c r="A341" s="7">
        <v>336</v>
      </c>
      <c r="B341" s="9">
        <v>54077400</v>
      </c>
      <c r="C341" s="26" t="s">
        <v>1704</v>
      </c>
      <c r="D341" s="11">
        <v>15</v>
      </c>
      <c r="E341" s="6" t="s">
        <v>434</v>
      </c>
      <c r="F341" s="12">
        <v>1183</v>
      </c>
    </row>
    <row r="342" spans="1:6" ht="15">
      <c r="A342" s="7">
        <v>337</v>
      </c>
      <c r="B342" s="9">
        <v>54078100</v>
      </c>
      <c r="C342" s="26" t="s">
        <v>1718</v>
      </c>
      <c r="D342" s="11">
        <v>15</v>
      </c>
      <c r="E342" s="6" t="s">
        <v>434</v>
      </c>
      <c r="F342" s="12">
        <v>0</v>
      </c>
    </row>
    <row r="343" spans="1:6" ht="15">
      <c r="A343" s="7">
        <v>338</v>
      </c>
      <c r="B343" s="9">
        <v>54078200</v>
      </c>
      <c r="C343" s="26" t="s">
        <v>1702</v>
      </c>
      <c r="D343" s="11">
        <v>15</v>
      </c>
      <c r="E343" s="6" t="s">
        <v>434</v>
      </c>
      <c r="F343" s="12">
        <v>6828</v>
      </c>
    </row>
    <row r="344" spans="1:6" ht="15">
      <c r="A344" s="7">
        <v>339</v>
      </c>
      <c r="B344" s="9">
        <v>54078300</v>
      </c>
      <c r="C344" s="26" t="s">
        <v>1703</v>
      </c>
      <c r="D344" s="11">
        <v>15</v>
      </c>
      <c r="E344" s="6" t="s">
        <v>434</v>
      </c>
      <c r="F344" s="12">
        <v>0</v>
      </c>
    </row>
    <row r="345" spans="1:6" ht="15">
      <c r="A345" s="7">
        <v>340</v>
      </c>
      <c r="B345" s="9">
        <v>54078400</v>
      </c>
      <c r="C345" s="26" t="s">
        <v>1704</v>
      </c>
      <c r="D345" s="11">
        <v>15</v>
      </c>
      <c r="E345" s="6" t="s">
        <v>434</v>
      </c>
      <c r="F345" s="12">
        <v>1045</v>
      </c>
    </row>
    <row r="346" spans="1:6" ht="15">
      <c r="A346" s="7">
        <v>341</v>
      </c>
      <c r="B346" s="9">
        <v>54079100</v>
      </c>
      <c r="C346" s="26" t="s">
        <v>1746</v>
      </c>
      <c r="D346" s="11">
        <v>15</v>
      </c>
      <c r="E346" s="6" t="s">
        <v>434</v>
      </c>
      <c r="F346" s="12">
        <v>4465</v>
      </c>
    </row>
    <row r="347" spans="1:6" ht="15">
      <c r="A347" s="7">
        <v>342</v>
      </c>
      <c r="B347" s="9">
        <v>54079200</v>
      </c>
      <c r="C347" s="26" t="s">
        <v>1702</v>
      </c>
      <c r="D347" s="11">
        <v>15</v>
      </c>
      <c r="E347" s="6" t="s">
        <v>434</v>
      </c>
      <c r="F347" s="12">
        <v>4972</v>
      </c>
    </row>
    <row r="348" spans="1:6" ht="15">
      <c r="A348" s="7">
        <v>343</v>
      </c>
      <c r="B348" s="9">
        <v>54079300</v>
      </c>
      <c r="C348" s="26" t="s">
        <v>1703</v>
      </c>
      <c r="D348" s="11">
        <v>15</v>
      </c>
      <c r="E348" s="6" t="s">
        <v>434</v>
      </c>
      <c r="F348" s="12">
        <v>4906</v>
      </c>
    </row>
    <row r="349" spans="1:6" ht="15">
      <c r="A349" s="7">
        <v>344</v>
      </c>
      <c r="B349" s="9">
        <v>54079400</v>
      </c>
      <c r="C349" s="26" t="s">
        <v>1704</v>
      </c>
      <c r="D349" s="11">
        <v>15</v>
      </c>
      <c r="E349" s="6" t="s">
        <v>434</v>
      </c>
      <c r="F349" s="12">
        <v>212067</v>
      </c>
    </row>
    <row r="350" spans="1:6" ht="30">
      <c r="A350" s="7">
        <v>345</v>
      </c>
      <c r="B350" s="9">
        <v>54081000</v>
      </c>
      <c r="C350" s="26" t="s">
        <v>1747</v>
      </c>
      <c r="D350" s="11">
        <v>15</v>
      </c>
      <c r="E350" s="6" t="s">
        <v>434</v>
      </c>
      <c r="F350" s="12">
        <v>3726</v>
      </c>
    </row>
    <row r="351" spans="1:6" ht="15">
      <c r="A351" s="7">
        <v>346</v>
      </c>
      <c r="B351" s="9">
        <v>54082100</v>
      </c>
      <c r="C351" s="26" t="s">
        <v>1718</v>
      </c>
      <c r="D351" s="11">
        <v>15</v>
      </c>
      <c r="E351" s="6" t="s">
        <v>434</v>
      </c>
      <c r="F351" s="12">
        <v>0</v>
      </c>
    </row>
    <row r="352" spans="1:6" ht="15">
      <c r="A352" s="7">
        <v>347</v>
      </c>
      <c r="B352" s="9">
        <v>54082200</v>
      </c>
      <c r="C352" s="26" t="s">
        <v>1702</v>
      </c>
      <c r="D352" s="11">
        <v>15</v>
      </c>
      <c r="E352" s="6" t="s">
        <v>434</v>
      </c>
      <c r="F352" s="12">
        <v>0</v>
      </c>
    </row>
    <row r="353" spans="1:6" ht="15">
      <c r="A353" s="7">
        <v>348</v>
      </c>
      <c r="B353" s="9">
        <v>54082300</v>
      </c>
      <c r="C353" s="26" t="s">
        <v>1703</v>
      </c>
      <c r="D353" s="11">
        <v>15</v>
      </c>
      <c r="E353" s="6" t="s">
        <v>434</v>
      </c>
      <c r="F353" s="12">
        <v>0</v>
      </c>
    </row>
    <row r="354" spans="1:6" ht="15">
      <c r="A354" s="7">
        <v>349</v>
      </c>
      <c r="B354" s="9">
        <v>54082400</v>
      </c>
      <c r="C354" s="26" t="s">
        <v>1704</v>
      </c>
      <c r="D354" s="11">
        <v>15</v>
      </c>
      <c r="E354" s="6" t="s">
        <v>434</v>
      </c>
      <c r="F354" s="12">
        <v>727</v>
      </c>
    </row>
    <row r="355" spans="1:6" ht="15">
      <c r="A355" s="7">
        <v>350</v>
      </c>
      <c r="B355" s="9">
        <v>54083100</v>
      </c>
      <c r="C355" s="26" t="s">
        <v>1718</v>
      </c>
      <c r="D355" s="11">
        <v>15</v>
      </c>
      <c r="E355" s="6" t="s">
        <v>434</v>
      </c>
      <c r="F355" s="12">
        <v>0</v>
      </c>
    </row>
    <row r="356" spans="1:6" ht="15">
      <c r="A356" s="7">
        <v>351</v>
      </c>
      <c r="B356" s="9">
        <v>54083200</v>
      </c>
      <c r="C356" s="26" t="s">
        <v>1702</v>
      </c>
      <c r="D356" s="11">
        <v>15</v>
      </c>
      <c r="E356" s="6" t="s">
        <v>434</v>
      </c>
      <c r="F356" s="12">
        <v>1227</v>
      </c>
    </row>
    <row r="357" spans="1:6" ht="15">
      <c r="A357" s="7">
        <v>352</v>
      </c>
      <c r="B357" s="9">
        <v>54083300</v>
      </c>
      <c r="C357" s="26" t="s">
        <v>1703</v>
      </c>
      <c r="D357" s="11">
        <v>15</v>
      </c>
      <c r="E357" s="6" t="s">
        <v>434</v>
      </c>
      <c r="F357" s="12">
        <v>655</v>
      </c>
    </row>
    <row r="358" spans="1:6" ht="15">
      <c r="A358" s="7">
        <v>353</v>
      </c>
      <c r="B358" s="9">
        <v>54083400</v>
      </c>
      <c r="C358" s="26" t="s">
        <v>1704</v>
      </c>
      <c r="D358" s="11">
        <v>15</v>
      </c>
      <c r="E358" s="6" t="s">
        <v>434</v>
      </c>
      <c r="F358" s="12">
        <v>0</v>
      </c>
    </row>
    <row r="359" spans="1:6" ht="15">
      <c r="A359" s="7">
        <v>354</v>
      </c>
      <c r="B359" s="9">
        <v>55012000</v>
      </c>
      <c r="C359" s="26" t="s">
        <v>1727</v>
      </c>
      <c r="D359" s="11">
        <v>10</v>
      </c>
      <c r="E359" s="6" t="s">
        <v>434</v>
      </c>
      <c r="F359" s="12">
        <v>1297</v>
      </c>
    </row>
    <row r="360" spans="1:6" ht="15">
      <c r="A360" s="7">
        <v>355</v>
      </c>
      <c r="B360" s="9">
        <v>55013000</v>
      </c>
      <c r="C360" s="26" t="s">
        <v>1748</v>
      </c>
      <c r="D360" s="11">
        <v>10</v>
      </c>
      <c r="E360" s="6" t="s">
        <v>434</v>
      </c>
      <c r="F360" s="12">
        <v>6532</v>
      </c>
    </row>
    <row r="361" spans="1:6" ht="15">
      <c r="A361" s="7">
        <v>356</v>
      </c>
      <c r="B361" s="9">
        <v>55019000</v>
      </c>
      <c r="C361" s="26" t="s">
        <v>435</v>
      </c>
      <c r="D361" s="11">
        <v>10</v>
      </c>
      <c r="E361" s="6" t="s">
        <v>434</v>
      </c>
      <c r="F361" s="12">
        <v>0</v>
      </c>
    </row>
    <row r="362" spans="1:6" ht="15">
      <c r="A362" s="7">
        <v>357</v>
      </c>
      <c r="B362" s="9">
        <v>55020090</v>
      </c>
      <c r="C362" s="26" t="s">
        <v>435</v>
      </c>
      <c r="D362" s="11">
        <v>10</v>
      </c>
      <c r="E362" s="6" t="s">
        <v>434</v>
      </c>
      <c r="F362" s="12">
        <v>1249</v>
      </c>
    </row>
    <row r="363" spans="1:6" ht="15">
      <c r="A363" s="7">
        <v>358</v>
      </c>
      <c r="B363" s="9">
        <v>55032010</v>
      </c>
      <c r="C363" s="26" t="s">
        <v>1749</v>
      </c>
      <c r="D363" s="11">
        <v>10</v>
      </c>
      <c r="E363" s="6" t="s">
        <v>434</v>
      </c>
      <c r="F363" s="12">
        <v>7657</v>
      </c>
    </row>
    <row r="364" spans="1:6" ht="15">
      <c r="A364" s="7">
        <v>359</v>
      </c>
      <c r="B364" s="9">
        <v>55032090</v>
      </c>
      <c r="C364" s="26" t="s">
        <v>435</v>
      </c>
      <c r="D364" s="11">
        <v>10</v>
      </c>
      <c r="E364" s="6" t="s">
        <v>434</v>
      </c>
      <c r="F364" s="12">
        <v>14538</v>
      </c>
    </row>
    <row r="365" spans="1:6" ht="15">
      <c r="A365" s="7">
        <v>360</v>
      </c>
      <c r="B365" s="9">
        <v>55033000</v>
      </c>
      <c r="C365" s="26" t="s">
        <v>1748</v>
      </c>
      <c r="D365" s="11">
        <v>10</v>
      </c>
      <c r="E365" s="6" t="s">
        <v>434</v>
      </c>
      <c r="F365" s="12">
        <v>0</v>
      </c>
    </row>
    <row r="366" spans="1:6" ht="15">
      <c r="A366" s="7">
        <v>361</v>
      </c>
      <c r="B366" s="9">
        <v>55034000</v>
      </c>
      <c r="C366" s="26" t="s">
        <v>1750</v>
      </c>
      <c r="D366" s="11">
        <v>10</v>
      </c>
      <c r="E366" s="6" t="s">
        <v>434</v>
      </c>
      <c r="F366" s="12">
        <v>0</v>
      </c>
    </row>
    <row r="367" spans="1:6" ht="15">
      <c r="A367" s="7">
        <v>362</v>
      </c>
      <c r="B367" s="9">
        <v>55039000</v>
      </c>
      <c r="C367" s="26" t="s">
        <v>435</v>
      </c>
      <c r="D367" s="11">
        <v>10</v>
      </c>
      <c r="E367" s="6" t="s">
        <v>434</v>
      </c>
      <c r="F367" s="12">
        <v>7617</v>
      </c>
    </row>
    <row r="368" spans="1:6" ht="15">
      <c r="A368" s="7">
        <v>363</v>
      </c>
      <c r="B368" s="9">
        <v>55051000</v>
      </c>
      <c r="C368" s="26" t="s">
        <v>1751</v>
      </c>
      <c r="D368" s="11">
        <v>10</v>
      </c>
      <c r="E368" s="6" t="s">
        <v>434</v>
      </c>
      <c r="F368" s="12">
        <v>0</v>
      </c>
    </row>
    <row r="369" spans="1:6" ht="15">
      <c r="A369" s="7">
        <v>364</v>
      </c>
      <c r="B369" s="9">
        <v>55052000</v>
      </c>
      <c r="C369" s="26" t="s">
        <v>1752</v>
      </c>
      <c r="D369" s="11">
        <v>10</v>
      </c>
      <c r="E369" s="6" t="s">
        <v>434</v>
      </c>
      <c r="F369" s="12">
        <v>1191</v>
      </c>
    </row>
    <row r="370" spans="1:6" ht="15">
      <c r="A370" s="7">
        <v>365</v>
      </c>
      <c r="B370" s="9">
        <v>55062000</v>
      </c>
      <c r="C370" s="26" t="s">
        <v>1727</v>
      </c>
      <c r="D370" s="11">
        <v>10</v>
      </c>
      <c r="E370" s="6" t="s">
        <v>434</v>
      </c>
      <c r="F370" s="12">
        <v>5740</v>
      </c>
    </row>
    <row r="371" spans="1:6" ht="15">
      <c r="A371" s="7">
        <v>366</v>
      </c>
      <c r="B371" s="9">
        <v>55063000</v>
      </c>
      <c r="C371" s="26" t="s">
        <v>1748</v>
      </c>
      <c r="D371" s="11">
        <v>10</v>
      </c>
      <c r="E371" s="6" t="s">
        <v>434</v>
      </c>
      <c r="F371" s="12">
        <v>0</v>
      </c>
    </row>
    <row r="372" spans="1:6" ht="15">
      <c r="A372" s="7">
        <v>367</v>
      </c>
      <c r="B372" s="9">
        <v>55069000</v>
      </c>
      <c r="C372" s="26" t="s">
        <v>435</v>
      </c>
      <c r="D372" s="11">
        <v>10</v>
      </c>
      <c r="E372" s="6" t="s">
        <v>434</v>
      </c>
      <c r="F372" s="12">
        <v>1334</v>
      </c>
    </row>
    <row r="373" spans="1:6" ht="15">
      <c r="A373" s="7">
        <v>368</v>
      </c>
      <c r="B373" s="9">
        <v>55081000</v>
      </c>
      <c r="C373" s="18" t="s">
        <v>1754</v>
      </c>
      <c r="D373" s="11">
        <v>10</v>
      </c>
      <c r="E373" s="6" t="s">
        <v>434</v>
      </c>
      <c r="F373" s="12">
        <v>1404</v>
      </c>
    </row>
    <row r="374" spans="1:6" ht="15">
      <c r="A374" s="7">
        <v>369</v>
      </c>
      <c r="B374" s="9">
        <v>55082000</v>
      </c>
      <c r="C374" s="18" t="s">
        <v>1755</v>
      </c>
      <c r="D374" s="11">
        <v>10</v>
      </c>
      <c r="E374" s="6" t="s">
        <v>434</v>
      </c>
      <c r="F374" s="12">
        <v>0</v>
      </c>
    </row>
    <row r="375" spans="1:6" ht="15">
      <c r="A375" s="7">
        <v>370</v>
      </c>
      <c r="B375" s="9">
        <v>55092100</v>
      </c>
      <c r="C375" s="26" t="s">
        <v>1756</v>
      </c>
      <c r="D375" s="11">
        <v>10</v>
      </c>
      <c r="E375" s="6" t="s">
        <v>434</v>
      </c>
      <c r="F375" s="12">
        <v>0</v>
      </c>
    </row>
    <row r="376" spans="1:6" ht="15">
      <c r="A376" s="7">
        <v>371</v>
      </c>
      <c r="B376" s="9">
        <v>55092200</v>
      </c>
      <c r="C376" s="26" t="s">
        <v>1757</v>
      </c>
      <c r="D376" s="11">
        <v>10</v>
      </c>
      <c r="E376" s="6" t="s">
        <v>434</v>
      </c>
      <c r="F376" s="12">
        <v>12000</v>
      </c>
    </row>
    <row r="377" spans="1:6" ht="15">
      <c r="A377" s="7">
        <v>372</v>
      </c>
      <c r="B377" s="9">
        <v>55093100</v>
      </c>
      <c r="C377" s="26" t="s">
        <v>1756</v>
      </c>
      <c r="D377" s="11">
        <v>10</v>
      </c>
      <c r="E377" s="6" t="s">
        <v>434</v>
      </c>
      <c r="F377" s="12">
        <v>1906</v>
      </c>
    </row>
    <row r="378" spans="1:6" ht="15">
      <c r="A378" s="7">
        <v>373</v>
      </c>
      <c r="B378" s="9">
        <v>55093200</v>
      </c>
      <c r="C378" s="26" t="s">
        <v>1757</v>
      </c>
      <c r="D378" s="11">
        <v>10</v>
      </c>
      <c r="E378" s="6" t="s">
        <v>434</v>
      </c>
      <c r="F378" s="12">
        <v>4075</v>
      </c>
    </row>
    <row r="379" spans="1:6" ht="15">
      <c r="A379" s="7">
        <v>374</v>
      </c>
      <c r="B379" s="9">
        <v>55094100</v>
      </c>
      <c r="C379" s="26" t="s">
        <v>1756</v>
      </c>
      <c r="D379" s="11">
        <v>10</v>
      </c>
      <c r="E379" s="6" t="s">
        <v>434</v>
      </c>
      <c r="F379" s="12">
        <v>0</v>
      </c>
    </row>
    <row r="380" spans="1:6" ht="15">
      <c r="A380" s="7">
        <v>375</v>
      </c>
      <c r="B380" s="9">
        <v>55094200</v>
      </c>
      <c r="C380" s="26" t="s">
        <v>1758</v>
      </c>
      <c r="D380" s="11">
        <v>10</v>
      </c>
      <c r="E380" s="6" t="s">
        <v>434</v>
      </c>
      <c r="F380" s="12">
        <v>0</v>
      </c>
    </row>
    <row r="381" spans="1:6" ht="30">
      <c r="A381" s="7">
        <v>376</v>
      </c>
      <c r="B381" s="9">
        <v>55095100</v>
      </c>
      <c r="C381" s="26" t="s">
        <v>300</v>
      </c>
      <c r="D381" s="11">
        <v>10</v>
      </c>
      <c r="E381" s="6" t="s">
        <v>434</v>
      </c>
      <c r="F381" s="12">
        <v>0</v>
      </c>
    </row>
    <row r="382" spans="1:6" ht="30">
      <c r="A382" s="7">
        <v>377</v>
      </c>
      <c r="B382" s="9">
        <v>55095200</v>
      </c>
      <c r="C382" s="26" t="s">
        <v>301</v>
      </c>
      <c r="D382" s="11">
        <v>10</v>
      </c>
      <c r="E382" s="6" t="s">
        <v>434</v>
      </c>
      <c r="F382" s="12">
        <v>0</v>
      </c>
    </row>
    <row r="383" spans="1:6" ht="15">
      <c r="A383" s="7">
        <v>378</v>
      </c>
      <c r="B383" s="9">
        <v>55095300</v>
      </c>
      <c r="C383" s="26" t="s">
        <v>302</v>
      </c>
      <c r="D383" s="11">
        <v>10</v>
      </c>
      <c r="E383" s="6" t="s">
        <v>434</v>
      </c>
      <c r="F383" s="12">
        <v>0</v>
      </c>
    </row>
    <row r="384" spans="1:6" ht="15">
      <c r="A384" s="7">
        <v>379</v>
      </c>
      <c r="B384" s="9">
        <v>55095900</v>
      </c>
      <c r="C384" s="26" t="s">
        <v>435</v>
      </c>
      <c r="D384" s="11">
        <v>10</v>
      </c>
      <c r="E384" s="6" t="s">
        <v>434</v>
      </c>
      <c r="F384" s="12">
        <v>255</v>
      </c>
    </row>
    <row r="385" spans="1:6" ht="30">
      <c r="A385" s="7">
        <v>380</v>
      </c>
      <c r="B385" s="9">
        <v>55096100</v>
      </c>
      <c r="C385" s="26" t="s">
        <v>303</v>
      </c>
      <c r="D385" s="11">
        <v>10</v>
      </c>
      <c r="E385" s="6" t="s">
        <v>434</v>
      </c>
      <c r="F385" s="12">
        <v>1579</v>
      </c>
    </row>
    <row r="386" spans="1:6" ht="15">
      <c r="A386" s="7">
        <v>381</v>
      </c>
      <c r="B386" s="9">
        <v>55096200</v>
      </c>
      <c r="C386" s="26" t="s">
        <v>302</v>
      </c>
      <c r="D386" s="11">
        <v>10</v>
      </c>
      <c r="E386" s="6" t="s">
        <v>434</v>
      </c>
      <c r="F386" s="12">
        <v>0</v>
      </c>
    </row>
    <row r="387" spans="1:6" ht="15">
      <c r="A387" s="7">
        <v>382</v>
      </c>
      <c r="B387" s="9">
        <v>55096900</v>
      </c>
      <c r="C387" s="26" t="s">
        <v>435</v>
      </c>
      <c r="D387" s="11">
        <v>10</v>
      </c>
      <c r="E387" s="6" t="s">
        <v>434</v>
      </c>
      <c r="F387" s="12">
        <v>7714</v>
      </c>
    </row>
    <row r="388" spans="1:6" ht="30">
      <c r="A388" s="7">
        <v>383</v>
      </c>
      <c r="B388" s="9">
        <v>55099100</v>
      </c>
      <c r="C388" s="26" t="s">
        <v>303</v>
      </c>
      <c r="D388" s="11">
        <v>10</v>
      </c>
      <c r="E388" s="6" t="s">
        <v>434</v>
      </c>
      <c r="F388" s="12">
        <v>0</v>
      </c>
    </row>
    <row r="389" spans="1:6" ht="15">
      <c r="A389" s="7">
        <v>384</v>
      </c>
      <c r="B389" s="9">
        <v>55099200</v>
      </c>
      <c r="C389" s="26" t="s">
        <v>304</v>
      </c>
      <c r="D389" s="11">
        <v>10</v>
      </c>
      <c r="E389" s="6" t="s">
        <v>434</v>
      </c>
      <c r="F389" s="12">
        <v>0</v>
      </c>
    </row>
    <row r="390" spans="1:6" ht="15">
      <c r="A390" s="7">
        <v>385</v>
      </c>
      <c r="B390" s="9">
        <v>55099900</v>
      </c>
      <c r="C390" s="26" t="s">
        <v>435</v>
      </c>
      <c r="D390" s="11">
        <v>10</v>
      </c>
      <c r="E390" s="6" t="s">
        <v>434</v>
      </c>
      <c r="F390" s="12">
        <v>65392</v>
      </c>
    </row>
    <row r="391" spans="1:6" ht="15">
      <c r="A391" s="7">
        <v>386</v>
      </c>
      <c r="B391" s="9">
        <v>55101100</v>
      </c>
      <c r="C391" s="26" t="s">
        <v>1756</v>
      </c>
      <c r="D391" s="11">
        <v>10</v>
      </c>
      <c r="E391" s="6" t="s">
        <v>434</v>
      </c>
      <c r="F391" s="12">
        <v>82534</v>
      </c>
    </row>
    <row r="392" spans="1:6" ht="15">
      <c r="A392" s="7">
        <v>387</v>
      </c>
      <c r="B392" s="9">
        <v>55101200</v>
      </c>
      <c r="C392" s="26" t="s">
        <v>305</v>
      </c>
      <c r="D392" s="11">
        <v>10</v>
      </c>
      <c r="E392" s="6" t="s">
        <v>434</v>
      </c>
      <c r="F392" s="12">
        <v>0</v>
      </c>
    </row>
    <row r="393" spans="1:6" ht="30">
      <c r="A393" s="7">
        <v>388</v>
      </c>
      <c r="B393" s="9">
        <v>55102000</v>
      </c>
      <c r="C393" s="26" t="s">
        <v>306</v>
      </c>
      <c r="D393" s="11">
        <v>10</v>
      </c>
      <c r="E393" s="6" t="s">
        <v>434</v>
      </c>
      <c r="F393" s="12">
        <v>0</v>
      </c>
    </row>
    <row r="394" spans="1:6" ht="15">
      <c r="A394" s="7">
        <v>389</v>
      </c>
      <c r="B394" s="9">
        <v>55103000</v>
      </c>
      <c r="C394" s="26" t="s">
        <v>307</v>
      </c>
      <c r="D394" s="11">
        <v>10</v>
      </c>
      <c r="E394" s="6" t="s">
        <v>434</v>
      </c>
      <c r="F394" s="12">
        <v>115</v>
      </c>
    </row>
    <row r="395" spans="1:6" ht="15">
      <c r="A395" s="7">
        <v>390</v>
      </c>
      <c r="B395" s="9">
        <v>55109000</v>
      </c>
      <c r="C395" s="26" t="s">
        <v>308</v>
      </c>
      <c r="D395" s="11">
        <v>10</v>
      </c>
      <c r="E395" s="6" t="s">
        <v>434</v>
      </c>
      <c r="F395" s="12">
        <v>104</v>
      </c>
    </row>
    <row r="396" spans="1:6" ht="30">
      <c r="A396" s="7">
        <v>391</v>
      </c>
      <c r="B396" s="9">
        <v>55111000</v>
      </c>
      <c r="C396" s="26" t="s">
        <v>309</v>
      </c>
      <c r="D396" s="11">
        <v>10</v>
      </c>
      <c r="E396" s="6" t="s">
        <v>434</v>
      </c>
      <c r="F396" s="12">
        <v>3730</v>
      </c>
    </row>
    <row r="397" spans="1:6" ht="30">
      <c r="A397" s="7">
        <v>392</v>
      </c>
      <c r="B397" s="9">
        <v>55112000</v>
      </c>
      <c r="C397" s="26" t="s">
        <v>310</v>
      </c>
      <c r="D397" s="11">
        <v>10</v>
      </c>
      <c r="E397" s="6" t="s">
        <v>434</v>
      </c>
      <c r="F397" s="12">
        <v>0</v>
      </c>
    </row>
    <row r="398" spans="1:6" ht="15">
      <c r="A398" s="7">
        <v>393</v>
      </c>
      <c r="B398" s="9">
        <v>55113000</v>
      </c>
      <c r="C398" s="26" t="s">
        <v>1755</v>
      </c>
      <c r="D398" s="11">
        <v>10</v>
      </c>
      <c r="E398" s="6" t="s">
        <v>434</v>
      </c>
      <c r="F398" s="12">
        <v>0</v>
      </c>
    </row>
    <row r="399" spans="1:6" ht="15">
      <c r="A399" s="7">
        <v>394</v>
      </c>
      <c r="B399" s="9">
        <v>55121100</v>
      </c>
      <c r="C399" s="26" t="s">
        <v>1718</v>
      </c>
      <c r="D399" s="11">
        <v>15</v>
      </c>
      <c r="E399" s="6" t="s">
        <v>434</v>
      </c>
      <c r="F399" s="12">
        <v>0</v>
      </c>
    </row>
    <row r="400" spans="1:6" ht="15">
      <c r="A400" s="7">
        <v>395</v>
      </c>
      <c r="B400" s="9">
        <v>55121900</v>
      </c>
      <c r="C400" s="26" t="s">
        <v>435</v>
      </c>
      <c r="D400" s="11">
        <v>15</v>
      </c>
      <c r="E400" s="6" t="s">
        <v>434</v>
      </c>
      <c r="F400" s="12">
        <v>750</v>
      </c>
    </row>
    <row r="401" spans="1:6" ht="15">
      <c r="A401" s="7">
        <v>396</v>
      </c>
      <c r="B401" s="9">
        <v>55122100</v>
      </c>
      <c r="C401" s="26" t="s">
        <v>1718</v>
      </c>
      <c r="D401" s="11">
        <v>15</v>
      </c>
      <c r="E401" s="6" t="s">
        <v>434</v>
      </c>
      <c r="F401" s="12">
        <v>0</v>
      </c>
    </row>
    <row r="402" spans="1:6" ht="15">
      <c r="A402" s="7">
        <v>397</v>
      </c>
      <c r="B402" s="9">
        <v>55122900</v>
      </c>
      <c r="C402" s="26" t="s">
        <v>435</v>
      </c>
      <c r="D402" s="11">
        <v>15</v>
      </c>
      <c r="E402" s="6" t="s">
        <v>434</v>
      </c>
      <c r="F402" s="12">
        <v>2097</v>
      </c>
    </row>
    <row r="403" spans="1:6" ht="15">
      <c r="A403" s="7">
        <v>398</v>
      </c>
      <c r="B403" s="9">
        <v>55129100</v>
      </c>
      <c r="C403" s="26" t="s">
        <v>1718</v>
      </c>
      <c r="D403" s="11">
        <v>15</v>
      </c>
      <c r="E403" s="6" t="s">
        <v>434</v>
      </c>
      <c r="F403" s="12">
        <v>0</v>
      </c>
    </row>
    <row r="404" spans="1:6" ht="15">
      <c r="A404" s="7">
        <v>399</v>
      </c>
      <c r="B404" s="9">
        <v>55129910</v>
      </c>
      <c r="C404" s="26" t="s">
        <v>311</v>
      </c>
      <c r="D404" s="11">
        <v>15</v>
      </c>
      <c r="E404" s="6" t="s">
        <v>434</v>
      </c>
      <c r="F404" s="12">
        <v>822</v>
      </c>
    </row>
    <row r="405" spans="1:6" ht="15">
      <c r="A405" s="7">
        <v>400</v>
      </c>
      <c r="B405" s="9">
        <v>55129990</v>
      </c>
      <c r="C405" s="26" t="s">
        <v>435</v>
      </c>
      <c r="D405" s="11">
        <v>15</v>
      </c>
      <c r="E405" s="6" t="s">
        <v>434</v>
      </c>
      <c r="F405" s="12">
        <v>4212</v>
      </c>
    </row>
    <row r="406" spans="1:6" ht="15">
      <c r="A406" s="7">
        <v>401</v>
      </c>
      <c r="B406" s="9">
        <v>55131100</v>
      </c>
      <c r="C406" s="26" t="s">
        <v>312</v>
      </c>
      <c r="D406" s="11">
        <v>15</v>
      </c>
      <c r="E406" s="6" t="s">
        <v>434</v>
      </c>
      <c r="F406" s="12">
        <v>0</v>
      </c>
    </row>
    <row r="407" spans="1:6" ht="30">
      <c r="A407" s="7">
        <v>402</v>
      </c>
      <c r="B407" s="9">
        <v>55131200</v>
      </c>
      <c r="C407" s="26" t="s">
        <v>313</v>
      </c>
      <c r="D407" s="11">
        <v>15</v>
      </c>
      <c r="E407" s="6" t="s">
        <v>434</v>
      </c>
      <c r="F407" s="12">
        <v>0</v>
      </c>
    </row>
    <row r="408" spans="1:6" ht="15">
      <c r="A408" s="7">
        <v>403</v>
      </c>
      <c r="B408" s="9">
        <v>55131300</v>
      </c>
      <c r="C408" s="26" t="s">
        <v>314</v>
      </c>
      <c r="D408" s="11">
        <v>15</v>
      </c>
      <c r="E408" s="6" t="s">
        <v>434</v>
      </c>
      <c r="F408" s="12">
        <v>0</v>
      </c>
    </row>
    <row r="409" spans="1:6" ht="15">
      <c r="A409" s="7">
        <v>404</v>
      </c>
      <c r="B409" s="9">
        <v>55131900</v>
      </c>
      <c r="C409" s="26" t="s">
        <v>315</v>
      </c>
      <c r="D409" s="11">
        <v>15</v>
      </c>
      <c r="E409" s="6" t="s">
        <v>434</v>
      </c>
      <c r="F409" s="12">
        <v>36</v>
      </c>
    </row>
    <row r="410" spans="1:6" ht="15">
      <c r="A410" s="7">
        <v>405</v>
      </c>
      <c r="B410" s="9">
        <v>55132100</v>
      </c>
      <c r="C410" s="26" t="s">
        <v>312</v>
      </c>
      <c r="D410" s="11">
        <v>15</v>
      </c>
      <c r="E410" s="6" t="s">
        <v>434</v>
      </c>
      <c r="F410" s="12">
        <v>1273</v>
      </c>
    </row>
    <row r="411" spans="1:6" ht="30">
      <c r="A411" s="7">
        <v>406</v>
      </c>
      <c r="B411" s="9">
        <v>55132200</v>
      </c>
      <c r="C411" s="26" t="s">
        <v>313</v>
      </c>
      <c r="D411" s="11">
        <v>15</v>
      </c>
      <c r="E411" s="6" t="s">
        <v>434</v>
      </c>
      <c r="F411" s="12">
        <v>0</v>
      </c>
    </row>
    <row r="412" spans="1:6" ht="15">
      <c r="A412" s="7">
        <v>407</v>
      </c>
      <c r="B412" s="9">
        <v>55132300</v>
      </c>
      <c r="C412" s="26" t="s">
        <v>314</v>
      </c>
      <c r="D412" s="11">
        <v>15</v>
      </c>
      <c r="E412" s="6" t="s">
        <v>434</v>
      </c>
      <c r="F412" s="12">
        <v>0</v>
      </c>
    </row>
    <row r="413" spans="1:6" ht="15">
      <c r="A413" s="7">
        <v>408</v>
      </c>
      <c r="B413" s="9">
        <v>55132900</v>
      </c>
      <c r="C413" s="26" t="s">
        <v>315</v>
      </c>
      <c r="D413" s="11">
        <v>15</v>
      </c>
      <c r="E413" s="6" t="s">
        <v>434</v>
      </c>
      <c r="F413" s="12">
        <v>0</v>
      </c>
    </row>
    <row r="414" spans="1:6" ht="15">
      <c r="A414" s="7">
        <v>409</v>
      </c>
      <c r="B414" s="9">
        <v>55133100</v>
      </c>
      <c r="C414" s="26" t="s">
        <v>316</v>
      </c>
      <c r="D414" s="11">
        <v>15</v>
      </c>
      <c r="E414" s="6" t="s">
        <v>434</v>
      </c>
      <c r="F414" s="12">
        <v>0</v>
      </c>
    </row>
    <row r="415" spans="1:6" ht="30">
      <c r="A415" s="7">
        <v>410</v>
      </c>
      <c r="B415" s="9">
        <v>55133200</v>
      </c>
      <c r="C415" s="26" t="s">
        <v>313</v>
      </c>
      <c r="D415" s="11">
        <v>15</v>
      </c>
      <c r="E415" s="6" t="s">
        <v>434</v>
      </c>
      <c r="F415" s="12">
        <v>0</v>
      </c>
    </row>
    <row r="416" spans="1:6" ht="15">
      <c r="A416" s="7">
        <v>411</v>
      </c>
      <c r="B416" s="9">
        <v>55133300</v>
      </c>
      <c r="C416" s="26" t="s">
        <v>314</v>
      </c>
      <c r="D416" s="11">
        <v>15</v>
      </c>
      <c r="E416" s="6" t="s">
        <v>434</v>
      </c>
      <c r="F416" s="12">
        <v>0</v>
      </c>
    </row>
    <row r="417" spans="1:6" ht="15">
      <c r="A417" s="7">
        <v>412</v>
      </c>
      <c r="B417" s="9">
        <v>55133900</v>
      </c>
      <c r="C417" s="26" t="s">
        <v>315</v>
      </c>
      <c r="D417" s="11">
        <v>15</v>
      </c>
      <c r="E417" s="6" t="s">
        <v>434</v>
      </c>
      <c r="F417" s="12">
        <v>0</v>
      </c>
    </row>
    <row r="418" spans="1:6" ht="15">
      <c r="A418" s="7">
        <v>413</v>
      </c>
      <c r="B418" s="9">
        <v>55134100</v>
      </c>
      <c r="C418" s="26" t="s">
        <v>312</v>
      </c>
      <c r="D418" s="11">
        <v>15</v>
      </c>
      <c r="E418" s="6" t="s">
        <v>434</v>
      </c>
      <c r="F418" s="12">
        <v>0</v>
      </c>
    </row>
    <row r="419" spans="1:6" ht="30">
      <c r="A419" s="7">
        <v>414</v>
      </c>
      <c r="B419" s="9">
        <v>55134200</v>
      </c>
      <c r="C419" s="26" t="s">
        <v>313</v>
      </c>
      <c r="D419" s="11">
        <v>15</v>
      </c>
      <c r="E419" s="6" t="s">
        <v>434</v>
      </c>
      <c r="F419" s="12">
        <v>0</v>
      </c>
    </row>
    <row r="420" spans="1:6" ht="15">
      <c r="A420" s="7">
        <v>415</v>
      </c>
      <c r="B420" s="9">
        <v>55134300</v>
      </c>
      <c r="C420" s="26" t="s">
        <v>314</v>
      </c>
      <c r="D420" s="11">
        <v>15</v>
      </c>
      <c r="E420" s="6" t="s">
        <v>434</v>
      </c>
      <c r="F420" s="12">
        <v>0</v>
      </c>
    </row>
    <row r="421" spans="1:6" ht="15">
      <c r="A421" s="7">
        <v>416</v>
      </c>
      <c r="B421" s="9">
        <v>55134900</v>
      </c>
      <c r="C421" s="26" t="s">
        <v>315</v>
      </c>
      <c r="D421" s="11">
        <v>15</v>
      </c>
      <c r="E421" s="6" t="s">
        <v>434</v>
      </c>
      <c r="F421" s="12">
        <v>9111</v>
      </c>
    </row>
    <row r="422" spans="1:6" ht="15">
      <c r="A422" s="7">
        <v>417</v>
      </c>
      <c r="B422" s="9">
        <v>55141100</v>
      </c>
      <c r="C422" s="26" t="s">
        <v>312</v>
      </c>
      <c r="D422" s="11">
        <v>15</v>
      </c>
      <c r="E422" s="6" t="s">
        <v>434</v>
      </c>
      <c r="F422" s="12">
        <v>343</v>
      </c>
    </row>
    <row r="423" spans="1:6" ht="30">
      <c r="A423" s="7">
        <v>418</v>
      </c>
      <c r="B423" s="9">
        <v>55141200</v>
      </c>
      <c r="C423" s="26" t="s">
        <v>317</v>
      </c>
      <c r="D423" s="11">
        <v>15</v>
      </c>
      <c r="E423" s="6" t="s">
        <v>434</v>
      </c>
      <c r="F423" s="12">
        <v>43</v>
      </c>
    </row>
    <row r="424" spans="1:6" ht="15">
      <c r="A424" s="7">
        <v>419</v>
      </c>
      <c r="B424" s="9">
        <v>55141300</v>
      </c>
      <c r="C424" s="26" t="s">
        <v>314</v>
      </c>
      <c r="D424" s="11">
        <v>15</v>
      </c>
      <c r="E424" s="6" t="s">
        <v>434</v>
      </c>
      <c r="F424" s="12">
        <v>0</v>
      </c>
    </row>
    <row r="425" spans="1:6" ht="15">
      <c r="A425" s="7">
        <v>420</v>
      </c>
      <c r="B425" s="9">
        <v>55141900</v>
      </c>
      <c r="C425" s="26" t="s">
        <v>315</v>
      </c>
      <c r="D425" s="11">
        <v>15</v>
      </c>
      <c r="E425" s="6" t="s">
        <v>434</v>
      </c>
      <c r="F425" s="12">
        <v>0</v>
      </c>
    </row>
    <row r="426" spans="1:6" ht="15">
      <c r="A426" s="7">
        <v>421</v>
      </c>
      <c r="B426" s="9">
        <v>55142100</v>
      </c>
      <c r="C426" s="26" t="s">
        <v>312</v>
      </c>
      <c r="D426" s="11">
        <v>15</v>
      </c>
      <c r="E426" s="6" t="s">
        <v>434</v>
      </c>
      <c r="F426" s="12">
        <v>0</v>
      </c>
    </row>
    <row r="427" spans="1:6" ht="30">
      <c r="A427" s="7">
        <v>422</v>
      </c>
      <c r="B427" s="9">
        <v>55142200</v>
      </c>
      <c r="C427" s="26" t="s">
        <v>313</v>
      </c>
      <c r="D427" s="11">
        <v>15</v>
      </c>
      <c r="E427" s="6" t="s">
        <v>434</v>
      </c>
      <c r="F427" s="12">
        <v>0</v>
      </c>
    </row>
    <row r="428" spans="1:6" ht="15">
      <c r="A428" s="7">
        <v>423</v>
      </c>
      <c r="B428" s="9">
        <v>55142300</v>
      </c>
      <c r="C428" s="18" t="s">
        <v>314</v>
      </c>
      <c r="D428" s="11">
        <v>15</v>
      </c>
      <c r="E428" s="6" t="s">
        <v>434</v>
      </c>
      <c r="F428" s="12">
        <v>0</v>
      </c>
    </row>
    <row r="429" spans="1:6" ht="15">
      <c r="A429" s="7">
        <v>424</v>
      </c>
      <c r="B429" s="9">
        <v>55142900</v>
      </c>
      <c r="C429" s="26" t="s">
        <v>315</v>
      </c>
      <c r="D429" s="11">
        <v>15</v>
      </c>
      <c r="E429" s="6" t="s">
        <v>434</v>
      </c>
      <c r="F429" s="12">
        <v>0</v>
      </c>
    </row>
    <row r="430" spans="1:6" ht="15">
      <c r="A430" s="7">
        <v>425</v>
      </c>
      <c r="B430" s="9">
        <v>55143100</v>
      </c>
      <c r="C430" s="26" t="s">
        <v>312</v>
      </c>
      <c r="D430" s="11">
        <v>15</v>
      </c>
      <c r="E430" s="6" t="s">
        <v>434</v>
      </c>
      <c r="F430" s="12">
        <v>0</v>
      </c>
    </row>
    <row r="431" spans="1:6" ht="30">
      <c r="A431" s="7">
        <v>426</v>
      </c>
      <c r="B431" s="9">
        <v>55143200</v>
      </c>
      <c r="C431" s="26" t="s">
        <v>313</v>
      </c>
      <c r="D431" s="11">
        <v>15</v>
      </c>
      <c r="E431" s="6" t="s">
        <v>434</v>
      </c>
      <c r="F431" s="12">
        <v>0</v>
      </c>
    </row>
    <row r="432" spans="1:6" ht="15">
      <c r="A432" s="7">
        <v>427</v>
      </c>
      <c r="B432" s="9">
        <v>55143300</v>
      </c>
      <c r="C432" s="26" t="s">
        <v>318</v>
      </c>
      <c r="D432" s="11">
        <v>15</v>
      </c>
      <c r="E432" s="6" t="s">
        <v>434</v>
      </c>
      <c r="F432" s="12">
        <v>1187</v>
      </c>
    </row>
    <row r="433" spans="1:6" ht="15">
      <c r="A433" s="7">
        <v>428</v>
      </c>
      <c r="B433" s="9">
        <v>55143900</v>
      </c>
      <c r="C433" s="26" t="s">
        <v>315</v>
      </c>
      <c r="D433" s="11">
        <v>15</v>
      </c>
      <c r="E433" s="6" t="s">
        <v>434</v>
      </c>
      <c r="F433" s="12">
        <v>0</v>
      </c>
    </row>
    <row r="434" spans="1:6" ht="15">
      <c r="A434" s="7">
        <v>429</v>
      </c>
      <c r="B434" s="9">
        <v>55144100</v>
      </c>
      <c r="C434" s="26" t="s">
        <v>312</v>
      </c>
      <c r="D434" s="11">
        <v>15</v>
      </c>
      <c r="E434" s="6" t="s">
        <v>434</v>
      </c>
      <c r="F434" s="12">
        <v>0</v>
      </c>
    </row>
    <row r="435" spans="1:6" ht="30">
      <c r="A435" s="7">
        <v>430</v>
      </c>
      <c r="B435" s="9">
        <v>55144200</v>
      </c>
      <c r="C435" s="26" t="s">
        <v>313</v>
      </c>
      <c r="D435" s="11">
        <v>15</v>
      </c>
      <c r="E435" s="6" t="s">
        <v>434</v>
      </c>
      <c r="F435" s="12">
        <v>150</v>
      </c>
    </row>
    <row r="436" spans="1:6" ht="15">
      <c r="A436" s="7">
        <v>431</v>
      </c>
      <c r="B436" s="9">
        <v>55144300</v>
      </c>
      <c r="C436" s="26" t="s">
        <v>314</v>
      </c>
      <c r="D436" s="11">
        <v>15</v>
      </c>
      <c r="E436" s="6" t="s">
        <v>434</v>
      </c>
      <c r="F436" s="12">
        <v>0</v>
      </c>
    </row>
    <row r="437" spans="1:6" ht="15">
      <c r="A437" s="7">
        <v>432</v>
      </c>
      <c r="B437" s="9">
        <v>55144900</v>
      </c>
      <c r="C437" s="26" t="s">
        <v>315</v>
      </c>
      <c r="D437" s="11">
        <v>15</v>
      </c>
      <c r="E437" s="6" t="s">
        <v>434</v>
      </c>
      <c r="F437" s="12">
        <v>0</v>
      </c>
    </row>
    <row r="438" spans="1:6" ht="15">
      <c r="A438" s="7">
        <v>433</v>
      </c>
      <c r="B438" s="9">
        <v>55151110</v>
      </c>
      <c r="C438" s="26" t="s">
        <v>311</v>
      </c>
      <c r="D438" s="11">
        <v>15</v>
      </c>
      <c r="E438" s="6" t="s">
        <v>434</v>
      </c>
      <c r="F438" s="12">
        <v>61103</v>
      </c>
    </row>
    <row r="439" spans="1:6" ht="15">
      <c r="A439" s="7">
        <v>434</v>
      </c>
      <c r="B439" s="9">
        <v>55151190</v>
      </c>
      <c r="C439" s="26" t="s">
        <v>435</v>
      </c>
      <c r="D439" s="11">
        <v>15</v>
      </c>
      <c r="E439" s="6" t="s">
        <v>434</v>
      </c>
      <c r="F439" s="12">
        <v>1265</v>
      </c>
    </row>
    <row r="440" spans="1:6" ht="30">
      <c r="A440" s="7">
        <v>435</v>
      </c>
      <c r="B440" s="9">
        <v>55151200</v>
      </c>
      <c r="C440" s="26" t="s">
        <v>319</v>
      </c>
      <c r="D440" s="11">
        <v>15</v>
      </c>
      <c r="E440" s="6" t="s">
        <v>434</v>
      </c>
      <c r="F440" s="12">
        <v>0</v>
      </c>
    </row>
    <row r="441" spans="1:6" ht="30">
      <c r="A441" s="7">
        <v>436</v>
      </c>
      <c r="B441" s="9">
        <v>55151300</v>
      </c>
      <c r="C441" s="26" t="s">
        <v>303</v>
      </c>
      <c r="D441" s="11">
        <v>15</v>
      </c>
      <c r="E441" s="6" t="s">
        <v>434</v>
      </c>
      <c r="F441" s="12">
        <v>0</v>
      </c>
    </row>
    <row r="442" spans="1:6" ht="15">
      <c r="A442" s="7">
        <v>437</v>
      </c>
      <c r="B442" s="9">
        <v>55151900</v>
      </c>
      <c r="C442" s="26" t="s">
        <v>435</v>
      </c>
      <c r="D442" s="11">
        <v>15</v>
      </c>
      <c r="E442" s="6" t="s">
        <v>434</v>
      </c>
      <c r="F442" s="12">
        <v>666</v>
      </c>
    </row>
    <row r="443" spans="1:6" ht="30">
      <c r="A443" s="7">
        <v>438</v>
      </c>
      <c r="B443" s="9">
        <v>55152100</v>
      </c>
      <c r="C443" s="26" t="s">
        <v>319</v>
      </c>
      <c r="D443" s="11">
        <v>15</v>
      </c>
      <c r="E443" s="6" t="s">
        <v>434</v>
      </c>
      <c r="F443" s="12">
        <v>0</v>
      </c>
    </row>
    <row r="444" spans="1:6" ht="30">
      <c r="A444" s="7">
        <v>439</v>
      </c>
      <c r="B444" s="9">
        <v>55152200</v>
      </c>
      <c r="C444" s="26" t="s">
        <v>303</v>
      </c>
      <c r="D444" s="11">
        <v>15</v>
      </c>
      <c r="E444" s="6" t="s">
        <v>434</v>
      </c>
      <c r="F444" s="12">
        <v>0</v>
      </c>
    </row>
    <row r="445" spans="1:6" ht="15">
      <c r="A445" s="7">
        <v>440</v>
      </c>
      <c r="B445" s="9">
        <v>55152900</v>
      </c>
      <c r="C445" s="26" t="s">
        <v>435</v>
      </c>
      <c r="D445" s="11">
        <v>15</v>
      </c>
      <c r="E445" s="6" t="s">
        <v>434</v>
      </c>
      <c r="F445" s="12">
        <v>0</v>
      </c>
    </row>
    <row r="446" spans="1:6" ht="30">
      <c r="A446" s="7">
        <v>441</v>
      </c>
      <c r="B446" s="9">
        <v>55159100</v>
      </c>
      <c r="C446" s="26" t="s">
        <v>320</v>
      </c>
      <c r="D446" s="11">
        <v>15</v>
      </c>
      <c r="E446" s="6" t="s">
        <v>434</v>
      </c>
      <c r="F446" s="12">
        <v>0</v>
      </c>
    </row>
    <row r="447" spans="1:6" ht="30">
      <c r="A447" s="7">
        <v>442</v>
      </c>
      <c r="B447" s="9">
        <v>55159200</v>
      </c>
      <c r="C447" s="26" t="s">
        <v>303</v>
      </c>
      <c r="D447" s="11">
        <v>15</v>
      </c>
      <c r="E447" s="6" t="s">
        <v>434</v>
      </c>
      <c r="F447" s="12">
        <v>0</v>
      </c>
    </row>
    <row r="448" spans="1:6" ht="15">
      <c r="A448" s="7">
        <v>443</v>
      </c>
      <c r="B448" s="9">
        <v>55159900</v>
      </c>
      <c r="C448" s="26" t="s">
        <v>435</v>
      </c>
      <c r="D448" s="11">
        <v>15</v>
      </c>
      <c r="E448" s="6" t="s">
        <v>434</v>
      </c>
      <c r="F448" s="12">
        <v>569</v>
      </c>
    </row>
    <row r="449" spans="1:6" ht="15">
      <c r="A449" s="7">
        <v>444</v>
      </c>
      <c r="B449" s="9">
        <v>55161100</v>
      </c>
      <c r="C449" s="26" t="s">
        <v>1746</v>
      </c>
      <c r="D449" s="11">
        <v>15</v>
      </c>
      <c r="E449" s="6" t="s">
        <v>434</v>
      </c>
      <c r="F449" s="12">
        <v>0</v>
      </c>
    </row>
    <row r="450" spans="1:6" ht="15">
      <c r="A450" s="7">
        <v>445</v>
      </c>
      <c r="B450" s="9">
        <v>55161200</v>
      </c>
      <c r="C450" s="26" t="s">
        <v>1702</v>
      </c>
      <c r="D450" s="11">
        <v>15</v>
      </c>
      <c r="E450" s="6" t="s">
        <v>434</v>
      </c>
      <c r="F450" s="12">
        <v>0</v>
      </c>
    </row>
    <row r="451" spans="1:6" ht="15">
      <c r="A451" s="7">
        <v>446</v>
      </c>
      <c r="B451" s="9">
        <v>55161300</v>
      </c>
      <c r="C451" s="26" t="s">
        <v>1703</v>
      </c>
      <c r="D451" s="11">
        <v>15</v>
      </c>
      <c r="E451" s="6" t="s">
        <v>434</v>
      </c>
      <c r="F451" s="12">
        <v>0</v>
      </c>
    </row>
    <row r="452" spans="1:6" ht="15">
      <c r="A452" s="7">
        <v>447</v>
      </c>
      <c r="B452" s="9">
        <v>55161400</v>
      </c>
      <c r="C452" s="26" t="s">
        <v>1704</v>
      </c>
      <c r="D452" s="11">
        <v>15</v>
      </c>
      <c r="E452" s="6" t="s">
        <v>434</v>
      </c>
      <c r="F452" s="12">
        <v>0</v>
      </c>
    </row>
    <row r="453" spans="1:6" ht="15">
      <c r="A453" s="7">
        <v>448</v>
      </c>
      <c r="B453" s="9">
        <v>55162100</v>
      </c>
      <c r="C453" s="26" t="s">
        <v>1718</v>
      </c>
      <c r="D453" s="11">
        <v>15</v>
      </c>
      <c r="E453" s="6" t="s">
        <v>434</v>
      </c>
      <c r="F453" s="12">
        <v>0</v>
      </c>
    </row>
    <row r="454" spans="1:6" ht="15">
      <c r="A454" s="7">
        <v>449</v>
      </c>
      <c r="B454" s="9">
        <v>55162200</v>
      </c>
      <c r="C454" s="26" t="s">
        <v>1702</v>
      </c>
      <c r="D454" s="11">
        <v>15</v>
      </c>
      <c r="E454" s="6" t="s">
        <v>434</v>
      </c>
      <c r="F454" s="12">
        <v>0</v>
      </c>
    </row>
    <row r="455" spans="1:6" ht="15">
      <c r="A455" s="7">
        <v>450</v>
      </c>
      <c r="B455" s="9">
        <v>55162300</v>
      </c>
      <c r="C455" s="26" t="s">
        <v>1703</v>
      </c>
      <c r="D455" s="11">
        <v>15</v>
      </c>
      <c r="E455" s="6" t="s">
        <v>434</v>
      </c>
      <c r="F455" s="12">
        <v>0</v>
      </c>
    </row>
    <row r="456" spans="1:6" ht="15">
      <c r="A456" s="7">
        <v>451</v>
      </c>
      <c r="B456" s="9">
        <v>55162400</v>
      </c>
      <c r="C456" s="26" t="s">
        <v>1704</v>
      </c>
      <c r="D456" s="11">
        <v>15</v>
      </c>
      <c r="E456" s="6" t="s">
        <v>434</v>
      </c>
      <c r="F456" s="12">
        <v>0</v>
      </c>
    </row>
    <row r="457" spans="1:6" ht="15">
      <c r="A457" s="7">
        <v>452</v>
      </c>
      <c r="B457" s="9">
        <v>55163100</v>
      </c>
      <c r="C457" s="26" t="s">
        <v>1718</v>
      </c>
      <c r="D457" s="11">
        <v>15</v>
      </c>
      <c r="E457" s="6" t="s">
        <v>434</v>
      </c>
      <c r="F457" s="12">
        <v>0</v>
      </c>
    </row>
    <row r="458" spans="1:6" ht="15">
      <c r="A458" s="7">
        <v>453</v>
      </c>
      <c r="B458" s="9">
        <v>55163200</v>
      </c>
      <c r="C458" s="26" t="s">
        <v>1702</v>
      </c>
      <c r="D458" s="11">
        <v>15</v>
      </c>
      <c r="E458" s="6" t="s">
        <v>434</v>
      </c>
      <c r="F458" s="12">
        <v>0</v>
      </c>
    </row>
    <row r="459" spans="1:6" ht="15">
      <c r="A459" s="7">
        <v>454</v>
      </c>
      <c r="B459" s="9">
        <v>55163300</v>
      </c>
      <c r="C459" s="26" t="s">
        <v>1703</v>
      </c>
      <c r="D459" s="11">
        <v>15</v>
      </c>
      <c r="E459" s="6" t="s">
        <v>434</v>
      </c>
      <c r="F459" s="12">
        <v>0</v>
      </c>
    </row>
    <row r="460" spans="1:6" ht="15">
      <c r="A460" s="7">
        <v>455</v>
      </c>
      <c r="B460" s="9">
        <v>55163400</v>
      </c>
      <c r="C460" s="26" t="s">
        <v>1704</v>
      </c>
      <c r="D460" s="11">
        <v>15</v>
      </c>
      <c r="E460" s="6" t="s">
        <v>434</v>
      </c>
      <c r="F460" s="12">
        <v>0</v>
      </c>
    </row>
    <row r="461" spans="1:6" ht="15">
      <c r="A461" s="7">
        <v>456</v>
      </c>
      <c r="B461" s="9">
        <v>55164100</v>
      </c>
      <c r="C461" s="26" t="s">
        <v>1718</v>
      </c>
      <c r="D461" s="11">
        <v>15</v>
      </c>
      <c r="E461" s="6" t="s">
        <v>434</v>
      </c>
      <c r="F461" s="12">
        <v>0</v>
      </c>
    </row>
    <row r="462" spans="1:6" ht="15">
      <c r="A462" s="7">
        <v>457</v>
      </c>
      <c r="B462" s="9">
        <v>55164200</v>
      </c>
      <c r="C462" s="26" t="s">
        <v>1702</v>
      </c>
      <c r="D462" s="11">
        <v>15</v>
      </c>
      <c r="E462" s="6" t="s">
        <v>434</v>
      </c>
      <c r="F462" s="12">
        <v>0</v>
      </c>
    </row>
    <row r="463" spans="1:6" ht="15">
      <c r="A463" s="7">
        <v>458</v>
      </c>
      <c r="B463" s="9">
        <v>55164300</v>
      </c>
      <c r="C463" s="26" t="s">
        <v>1703</v>
      </c>
      <c r="D463" s="11">
        <v>15</v>
      </c>
      <c r="E463" s="6" t="s">
        <v>434</v>
      </c>
      <c r="F463" s="12">
        <v>0</v>
      </c>
    </row>
    <row r="464" spans="1:6" ht="15">
      <c r="A464" s="7">
        <v>459</v>
      </c>
      <c r="B464" s="9">
        <v>55164400</v>
      </c>
      <c r="C464" s="26" t="s">
        <v>1704</v>
      </c>
      <c r="D464" s="11">
        <v>15</v>
      </c>
      <c r="E464" s="6" t="s">
        <v>434</v>
      </c>
      <c r="F464" s="12">
        <v>0</v>
      </c>
    </row>
    <row r="465" spans="1:6" ht="15">
      <c r="A465" s="7">
        <v>460</v>
      </c>
      <c r="B465" s="9">
        <v>55169100</v>
      </c>
      <c r="C465" s="26" t="s">
        <v>1718</v>
      </c>
      <c r="D465" s="11">
        <v>15</v>
      </c>
      <c r="E465" s="6" t="s">
        <v>434</v>
      </c>
      <c r="F465" s="12">
        <v>0</v>
      </c>
    </row>
    <row r="466" spans="1:6" ht="15">
      <c r="A466" s="7">
        <v>461</v>
      </c>
      <c r="B466" s="9">
        <v>55169200</v>
      </c>
      <c r="C466" s="26" t="s">
        <v>1702</v>
      </c>
      <c r="D466" s="11">
        <v>15</v>
      </c>
      <c r="E466" s="6" t="s">
        <v>434</v>
      </c>
      <c r="F466" s="12">
        <v>0</v>
      </c>
    </row>
    <row r="467" spans="1:6" ht="15">
      <c r="A467" s="7">
        <v>462</v>
      </c>
      <c r="B467" s="9">
        <v>55169300</v>
      </c>
      <c r="C467" s="26" t="s">
        <v>1703</v>
      </c>
      <c r="D467" s="11">
        <v>15</v>
      </c>
      <c r="E467" s="6" t="s">
        <v>434</v>
      </c>
      <c r="F467" s="12">
        <v>0</v>
      </c>
    </row>
    <row r="468" spans="1:6" ht="15">
      <c r="A468" s="7">
        <v>463</v>
      </c>
      <c r="B468" s="9">
        <v>55169400</v>
      </c>
      <c r="C468" s="26" t="s">
        <v>1704</v>
      </c>
      <c r="D468" s="11">
        <v>15</v>
      </c>
      <c r="E468" s="6" t="s">
        <v>434</v>
      </c>
      <c r="F468" s="12">
        <v>168</v>
      </c>
    </row>
    <row r="469" spans="1:6" ht="60">
      <c r="A469" s="7">
        <v>464</v>
      </c>
      <c r="B469" s="9">
        <v>57032020</v>
      </c>
      <c r="C469" s="14" t="s">
        <v>986</v>
      </c>
      <c r="D469" s="11">
        <v>35</v>
      </c>
      <c r="E469" s="6" t="s">
        <v>434</v>
      </c>
      <c r="F469" s="12">
        <v>0</v>
      </c>
    </row>
    <row r="470" spans="1:6" ht="15">
      <c r="A470" s="7">
        <v>465</v>
      </c>
      <c r="B470" s="9">
        <v>57032030</v>
      </c>
      <c r="C470" s="14" t="s">
        <v>839</v>
      </c>
      <c r="D470" s="11">
        <v>35</v>
      </c>
      <c r="E470" s="6" t="s">
        <v>434</v>
      </c>
      <c r="F470" s="12">
        <v>0</v>
      </c>
    </row>
    <row r="471" spans="1:6" ht="60">
      <c r="A471" s="7">
        <v>466</v>
      </c>
      <c r="B471" s="9">
        <v>57033020</v>
      </c>
      <c r="C471" s="14" t="s">
        <v>0</v>
      </c>
      <c r="D471" s="11">
        <v>35</v>
      </c>
      <c r="E471" s="6" t="s">
        <v>434</v>
      </c>
      <c r="F471" s="12">
        <v>0</v>
      </c>
    </row>
    <row r="472" spans="1:6" ht="15">
      <c r="A472" s="7">
        <v>467</v>
      </c>
      <c r="B472" s="9">
        <v>57033030</v>
      </c>
      <c r="C472" s="14" t="s">
        <v>839</v>
      </c>
      <c r="D472" s="11">
        <v>35</v>
      </c>
      <c r="E472" s="6" t="s">
        <v>434</v>
      </c>
      <c r="F472" s="12">
        <v>0</v>
      </c>
    </row>
    <row r="473" spans="1:6" ht="30">
      <c r="A473" s="7">
        <v>468</v>
      </c>
      <c r="B473" s="9">
        <v>64011000</v>
      </c>
      <c r="C473" s="21" t="s">
        <v>1478</v>
      </c>
      <c r="D473" s="11">
        <v>25</v>
      </c>
      <c r="E473" s="6" t="s">
        <v>434</v>
      </c>
      <c r="F473" s="12">
        <v>13223</v>
      </c>
    </row>
    <row r="474" spans="1:6" ht="15">
      <c r="A474" s="7">
        <v>469</v>
      </c>
      <c r="B474" s="9">
        <v>64019900</v>
      </c>
      <c r="C474" s="21" t="s">
        <v>435</v>
      </c>
      <c r="D474" s="11">
        <v>25</v>
      </c>
      <c r="E474" s="6" t="s">
        <v>434</v>
      </c>
      <c r="F474" s="12">
        <v>8528</v>
      </c>
    </row>
    <row r="475" spans="1:6" ht="30">
      <c r="A475" s="7">
        <v>470</v>
      </c>
      <c r="B475" s="9">
        <v>64022000</v>
      </c>
      <c r="C475" s="14" t="s">
        <v>1482</v>
      </c>
      <c r="D475" s="11">
        <v>25</v>
      </c>
      <c r="E475" s="6" t="s">
        <v>434</v>
      </c>
      <c r="F475" s="12">
        <v>195350</v>
      </c>
    </row>
    <row r="476" spans="1:6" ht="15">
      <c r="A476" s="7">
        <v>471</v>
      </c>
      <c r="B476" s="9">
        <v>64029900</v>
      </c>
      <c r="C476" s="14" t="s">
        <v>435</v>
      </c>
      <c r="D476" s="11">
        <v>25</v>
      </c>
      <c r="E476" s="6" t="s">
        <v>434</v>
      </c>
      <c r="F476" s="12">
        <v>64673</v>
      </c>
    </row>
    <row r="477" spans="1:6" ht="45">
      <c r="A477" s="7">
        <v>472</v>
      </c>
      <c r="B477" s="9">
        <v>64032000</v>
      </c>
      <c r="C477" s="14" t="s">
        <v>1485</v>
      </c>
      <c r="D477" s="11">
        <v>25</v>
      </c>
      <c r="E477" s="6" t="s">
        <v>434</v>
      </c>
      <c r="F477" s="12">
        <v>1034</v>
      </c>
    </row>
    <row r="478" spans="1:6" ht="30">
      <c r="A478" s="7">
        <v>473</v>
      </c>
      <c r="B478" s="9">
        <v>64034000</v>
      </c>
      <c r="C478" s="14" t="s">
        <v>1486</v>
      </c>
      <c r="D478" s="11">
        <v>25</v>
      </c>
      <c r="E478" s="6" t="s">
        <v>434</v>
      </c>
      <c r="F478" s="12">
        <v>1151</v>
      </c>
    </row>
    <row r="479" spans="1:6" ht="15">
      <c r="A479" s="7">
        <v>474</v>
      </c>
      <c r="B479" s="9">
        <v>64035900</v>
      </c>
      <c r="C479" s="14" t="s">
        <v>435</v>
      </c>
      <c r="D479" s="11">
        <v>25</v>
      </c>
      <c r="E479" s="6" t="s">
        <v>434</v>
      </c>
      <c r="F479" s="12">
        <v>4111</v>
      </c>
    </row>
    <row r="480" spans="1:6" ht="15">
      <c r="A480" s="7">
        <v>475</v>
      </c>
      <c r="B480" s="9">
        <v>64039100</v>
      </c>
      <c r="C480" s="14" t="s">
        <v>1484</v>
      </c>
      <c r="D480" s="11">
        <v>25</v>
      </c>
      <c r="E480" s="6" t="s">
        <v>434</v>
      </c>
      <c r="F480" s="12">
        <v>570</v>
      </c>
    </row>
    <row r="481" spans="1:6" ht="15">
      <c r="A481" s="7">
        <v>476</v>
      </c>
      <c r="B481" s="9">
        <v>64039900</v>
      </c>
      <c r="C481" s="14" t="s">
        <v>435</v>
      </c>
      <c r="D481" s="11">
        <v>25</v>
      </c>
      <c r="E481" s="6" t="s">
        <v>434</v>
      </c>
      <c r="F481" s="12">
        <v>86732</v>
      </c>
    </row>
    <row r="482" spans="1:6" ht="30">
      <c r="A482" s="7">
        <v>477</v>
      </c>
      <c r="B482" s="9">
        <v>64041100</v>
      </c>
      <c r="C482" s="14" t="s">
        <v>1487</v>
      </c>
      <c r="D482" s="11">
        <v>25</v>
      </c>
      <c r="E482" s="6" t="s">
        <v>434</v>
      </c>
      <c r="F482" s="12">
        <v>9598</v>
      </c>
    </row>
    <row r="483" spans="1:6" ht="30">
      <c r="A483" s="7">
        <v>478</v>
      </c>
      <c r="B483" s="9">
        <v>64042000</v>
      </c>
      <c r="C483" s="14" t="s">
        <v>1488</v>
      </c>
      <c r="D483" s="11">
        <v>25</v>
      </c>
      <c r="E483" s="6" t="s">
        <v>434</v>
      </c>
      <c r="F483" s="12">
        <v>7267</v>
      </c>
    </row>
    <row r="484" spans="1:6" ht="15">
      <c r="A484" s="7">
        <v>479</v>
      </c>
      <c r="B484" s="9">
        <v>64051000</v>
      </c>
      <c r="C484" s="14" t="s">
        <v>1489</v>
      </c>
      <c r="D484" s="11">
        <v>25</v>
      </c>
      <c r="E484" s="6" t="s">
        <v>434</v>
      </c>
      <c r="F484" s="12">
        <v>2217</v>
      </c>
    </row>
    <row r="485" spans="1:6" ht="15">
      <c r="A485" s="7">
        <v>480</v>
      </c>
      <c r="B485" s="9">
        <v>64052000</v>
      </c>
      <c r="C485" s="14" t="s">
        <v>1490</v>
      </c>
      <c r="D485" s="11">
        <v>25</v>
      </c>
      <c r="E485" s="6" t="s">
        <v>434</v>
      </c>
      <c r="F485" s="12">
        <v>14250</v>
      </c>
    </row>
    <row r="486" spans="1:6" ht="15">
      <c r="A486" s="7">
        <v>481</v>
      </c>
      <c r="B486" s="9">
        <v>64059010</v>
      </c>
      <c r="C486" s="14" t="s">
        <v>1491</v>
      </c>
      <c r="D486" s="11">
        <v>25</v>
      </c>
      <c r="E486" s="6" t="s">
        <v>434</v>
      </c>
      <c r="F486" s="12">
        <v>0</v>
      </c>
    </row>
    <row r="487" spans="1:6" ht="15">
      <c r="A487" s="7">
        <v>482</v>
      </c>
      <c r="B487" s="9">
        <v>64059090</v>
      </c>
      <c r="C487" s="14" t="s">
        <v>435</v>
      </c>
      <c r="D487" s="11">
        <v>25</v>
      </c>
      <c r="E487" s="6" t="s">
        <v>434</v>
      </c>
      <c r="F487" s="12">
        <v>89753</v>
      </c>
    </row>
    <row r="488" spans="1:6" ht="25.5">
      <c r="A488" s="7">
        <v>483</v>
      </c>
      <c r="B488" s="13">
        <v>68131010</v>
      </c>
      <c r="C488" s="58" t="s">
        <v>2856</v>
      </c>
      <c r="D488" s="11">
        <v>35</v>
      </c>
      <c r="E488" s="6" t="s">
        <v>434</v>
      </c>
      <c r="F488" s="12">
        <v>1586</v>
      </c>
    </row>
    <row r="489" spans="1:6" ht="15">
      <c r="A489" s="7">
        <v>484</v>
      </c>
      <c r="B489" s="13">
        <v>68131020</v>
      </c>
      <c r="C489" s="19" t="s">
        <v>839</v>
      </c>
      <c r="D489" s="11">
        <v>35</v>
      </c>
      <c r="E489" s="6" t="s">
        <v>434</v>
      </c>
      <c r="F489" s="12">
        <v>0</v>
      </c>
    </row>
    <row r="490" spans="1:6" ht="15">
      <c r="A490" s="7">
        <v>485</v>
      </c>
      <c r="B490" s="13">
        <v>68131090</v>
      </c>
      <c r="C490" s="19" t="s">
        <v>435</v>
      </c>
      <c r="D490" s="11">
        <v>35</v>
      </c>
      <c r="E490" s="6" t="s">
        <v>434</v>
      </c>
      <c r="F490" s="12">
        <v>0</v>
      </c>
    </row>
    <row r="491" spans="1:6" ht="60">
      <c r="A491" s="7">
        <v>486</v>
      </c>
      <c r="B491" s="9">
        <v>69010000</v>
      </c>
      <c r="C491" s="14" t="s">
        <v>191</v>
      </c>
      <c r="D491" s="11">
        <v>25</v>
      </c>
      <c r="E491" s="6" t="s">
        <v>434</v>
      </c>
      <c r="F491" s="12">
        <v>2805</v>
      </c>
    </row>
    <row r="492" spans="1:6" ht="30">
      <c r="A492" s="7">
        <v>487</v>
      </c>
      <c r="B492" s="9">
        <v>69021010</v>
      </c>
      <c r="C492" s="14" t="s">
        <v>192</v>
      </c>
      <c r="D492" s="11">
        <v>25</v>
      </c>
      <c r="E492" s="6" t="s">
        <v>434</v>
      </c>
      <c r="F492" s="12">
        <v>7627</v>
      </c>
    </row>
    <row r="493" spans="1:6" ht="30">
      <c r="A493" s="7">
        <v>488</v>
      </c>
      <c r="B493" s="9">
        <v>69022010</v>
      </c>
      <c r="C493" s="14" t="s">
        <v>192</v>
      </c>
      <c r="D493" s="11">
        <v>25</v>
      </c>
      <c r="E493" s="6" t="s">
        <v>434</v>
      </c>
      <c r="F493" s="12">
        <v>1059</v>
      </c>
    </row>
    <row r="494" spans="1:6" ht="30">
      <c r="A494" s="7">
        <v>489</v>
      </c>
      <c r="B494" s="9">
        <v>69029010</v>
      </c>
      <c r="C494" s="14" t="s">
        <v>192</v>
      </c>
      <c r="D494" s="11">
        <v>25</v>
      </c>
      <c r="E494" s="6" t="s">
        <v>434</v>
      </c>
      <c r="F494" s="12">
        <v>4106</v>
      </c>
    </row>
    <row r="495" spans="1:6" ht="60">
      <c r="A495" s="7">
        <v>490</v>
      </c>
      <c r="B495" s="9">
        <v>69081000</v>
      </c>
      <c r="C495" s="14" t="s">
        <v>200</v>
      </c>
      <c r="D495" s="11">
        <v>25</v>
      </c>
      <c r="E495" s="6" t="s">
        <v>434</v>
      </c>
      <c r="F495" s="12">
        <v>71601</v>
      </c>
    </row>
    <row r="496" spans="1:6" ht="15">
      <c r="A496" s="7">
        <v>491</v>
      </c>
      <c r="B496" s="13">
        <v>69089010</v>
      </c>
      <c r="C496" s="18" t="s">
        <v>201</v>
      </c>
      <c r="D496" s="11">
        <v>25</v>
      </c>
      <c r="E496" s="6" t="s">
        <v>434</v>
      </c>
      <c r="F496" s="12">
        <v>1924662</v>
      </c>
    </row>
    <row r="497" spans="1:6" ht="15">
      <c r="A497" s="7">
        <v>492</v>
      </c>
      <c r="B497" s="9">
        <v>69091100</v>
      </c>
      <c r="C497" s="14" t="s">
        <v>202</v>
      </c>
      <c r="D497" s="11">
        <v>20</v>
      </c>
      <c r="E497" s="6" t="s">
        <v>434</v>
      </c>
      <c r="F497" s="12">
        <v>1124</v>
      </c>
    </row>
    <row r="498" spans="1:6" ht="30">
      <c r="A498" s="7">
        <v>493</v>
      </c>
      <c r="B498" s="9">
        <v>69091200</v>
      </c>
      <c r="C498" s="14" t="s">
        <v>203</v>
      </c>
      <c r="D498" s="11">
        <v>20</v>
      </c>
      <c r="E498" s="6" t="s">
        <v>434</v>
      </c>
      <c r="F498" s="12">
        <v>0</v>
      </c>
    </row>
    <row r="499" spans="1:6" ht="15">
      <c r="A499" s="7">
        <v>494</v>
      </c>
      <c r="B499" s="9">
        <v>69091900</v>
      </c>
      <c r="C499" s="14" t="s">
        <v>435</v>
      </c>
      <c r="D499" s="11">
        <v>20</v>
      </c>
      <c r="E499" s="6" t="s">
        <v>434</v>
      </c>
      <c r="F499" s="12">
        <v>2846</v>
      </c>
    </row>
    <row r="500" spans="1:6" ht="15">
      <c r="A500" s="7">
        <v>495</v>
      </c>
      <c r="B500" s="9">
        <v>69099000</v>
      </c>
      <c r="C500" s="14" t="s">
        <v>435</v>
      </c>
      <c r="D500" s="11">
        <v>25</v>
      </c>
      <c r="E500" s="6" t="s">
        <v>434</v>
      </c>
      <c r="F500" s="12">
        <v>7547</v>
      </c>
    </row>
    <row r="501" spans="1:6" ht="15">
      <c r="A501" s="7">
        <v>496</v>
      </c>
      <c r="B501" s="9">
        <v>69101010</v>
      </c>
      <c r="C501" s="21" t="s">
        <v>204</v>
      </c>
      <c r="D501" s="11">
        <v>25</v>
      </c>
      <c r="E501" s="6" t="s">
        <v>434</v>
      </c>
      <c r="F501" s="12">
        <v>11798</v>
      </c>
    </row>
    <row r="502" spans="1:6" ht="15">
      <c r="A502" s="7">
        <v>497</v>
      </c>
      <c r="B502" s="9">
        <v>69101090</v>
      </c>
      <c r="C502" s="21" t="s">
        <v>435</v>
      </c>
      <c r="D502" s="11">
        <v>25</v>
      </c>
      <c r="E502" s="6" t="s">
        <v>434</v>
      </c>
      <c r="F502" s="12">
        <v>80869</v>
      </c>
    </row>
    <row r="503" spans="1:6" ht="15">
      <c r="A503" s="7">
        <v>498</v>
      </c>
      <c r="B503" s="9">
        <v>69109000</v>
      </c>
      <c r="C503" s="14" t="s">
        <v>435</v>
      </c>
      <c r="D503" s="11">
        <v>25</v>
      </c>
      <c r="E503" s="6" t="s">
        <v>434</v>
      </c>
      <c r="F503" s="12">
        <v>52296</v>
      </c>
    </row>
    <row r="504" spans="1:6" ht="15">
      <c r="A504" s="7">
        <v>499</v>
      </c>
      <c r="B504" s="9">
        <v>69111010</v>
      </c>
      <c r="C504" s="14" t="s">
        <v>205</v>
      </c>
      <c r="D504" s="11">
        <v>25</v>
      </c>
      <c r="E504" s="6" t="s">
        <v>434</v>
      </c>
      <c r="F504" s="12">
        <v>307145</v>
      </c>
    </row>
    <row r="505" spans="1:6" ht="15">
      <c r="A505" s="7">
        <v>500</v>
      </c>
      <c r="B505" s="9">
        <v>69111020</v>
      </c>
      <c r="C505" s="14" t="s">
        <v>206</v>
      </c>
      <c r="D505" s="11">
        <v>25</v>
      </c>
      <c r="E505" s="6" t="s">
        <v>434</v>
      </c>
      <c r="F505" s="12">
        <v>37</v>
      </c>
    </row>
    <row r="506" spans="1:6" ht="15">
      <c r="A506" s="7">
        <v>501</v>
      </c>
      <c r="B506" s="9">
        <v>69111030</v>
      </c>
      <c r="C506" s="14" t="s">
        <v>207</v>
      </c>
      <c r="D506" s="11">
        <v>25</v>
      </c>
      <c r="E506" s="6" t="s">
        <v>434</v>
      </c>
      <c r="F506" s="12">
        <v>10550</v>
      </c>
    </row>
    <row r="507" spans="1:6" ht="15">
      <c r="A507" s="7">
        <v>502</v>
      </c>
      <c r="B507" s="9">
        <v>69111040</v>
      </c>
      <c r="C507" s="14" t="s">
        <v>208</v>
      </c>
      <c r="D507" s="11">
        <v>25</v>
      </c>
      <c r="E507" s="6" t="s">
        <v>434</v>
      </c>
      <c r="F507" s="12">
        <v>60456</v>
      </c>
    </row>
    <row r="508" spans="1:6" ht="15">
      <c r="A508" s="7">
        <v>503</v>
      </c>
      <c r="B508" s="9">
        <v>69111090</v>
      </c>
      <c r="C508" s="14" t="s">
        <v>435</v>
      </c>
      <c r="D508" s="11">
        <v>25</v>
      </c>
      <c r="E508" s="6" t="s">
        <v>434</v>
      </c>
      <c r="F508" s="12">
        <v>27538</v>
      </c>
    </row>
    <row r="509" spans="1:6" ht="15">
      <c r="A509" s="7">
        <v>504</v>
      </c>
      <c r="B509" s="9">
        <v>69119000</v>
      </c>
      <c r="C509" s="14" t="s">
        <v>435</v>
      </c>
      <c r="D509" s="11">
        <v>25</v>
      </c>
      <c r="E509" s="6" t="s">
        <v>434</v>
      </c>
      <c r="F509" s="12">
        <v>99376</v>
      </c>
    </row>
    <row r="510" spans="1:6" ht="15">
      <c r="A510" s="7">
        <v>505</v>
      </c>
      <c r="B510" s="9">
        <v>69120010</v>
      </c>
      <c r="C510" s="14" t="s">
        <v>803</v>
      </c>
      <c r="D510" s="11">
        <v>25</v>
      </c>
      <c r="E510" s="6" t="s">
        <v>434</v>
      </c>
      <c r="F510" s="12">
        <v>1867</v>
      </c>
    </row>
    <row r="511" spans="1:6" ht="15">
      <c r="A511" s="7">
        <v>506</v>
      </c>
      <c r="B511" s="9">
        <v>69120090</v>
      </c>
      <c r="C511" s="14" t="s">
        <v>435</v>
      </c>
      <c r="D511" s="11">
        <v>25</v>
      </c>
      <c r="E511" s="6" t="s">
        <v>434</v>
      </c>
      <c r="F511" s="12">
        <v>8971</v>
      </c>
    </row>
    <row r="512" spans="1:6" ht="15">
      <c r="A512" s="7">
        <v>507</v>
      </c>
      <c r="B512" s="9">
        <v>69131000</v>
      </c>
      <c r="C512" s="21" t="s">
        <v>202</v>
      </c>
      <c r="D512" s="11">
        <v>25</v>
      </c>
      <c r="E512" s="6" t="s">
        <v>434</v>
      </c>
      <c r="F512" s="12">
        <v>269</v>
      </c>
    </row>
    <row r="513" spans="1:6" ht="15">
      <c r="A513" s="7">
        <v>508</v>
      </c>
      <c r="B513" s="9">
        <v>69139000</v>
      </c>
      <c r="C513" s="21" t="s">
        <v>435</v>
      </c>
      <c r="D513" s="11">
        <v>25</v>
      </c>
      <c r="E513" s="6" t="s">
        <v>434</v>
      </c>
      <c r="F513" s="12">
        <v>4978</v>
      </c>
    </row>
    <row r="514" spans="1:6" ht="15">
      <c r="A514" s="7">
        <v>509</v>
      </c>
      <c r="B514" s="9">
        <v>69141000</v>
      </c>
      <c r="C514" s="21" t="s">
        <v>202</v>
      </c>
      <c r="D514" s="11">
        <v>25</v>
      </c>
      <c r="E514" s="6" t="s">
        <v>434</v>
      </c>
      <c r="F514" s="12">
        <v>2068</v>
      </c>
    </row>
    <row r="515" spans="1:6" ht="15">
      <c r="A515" s="7">
        <v>510</v>
      </c>
      <c r="B515" s="9">
        <v>69149000</v>
      </c>
      <c r="C515" s="21" t="s">
        <v>435</v>
      </c>
      <c r="D515" s="11">
        <v>25</v>
      </c>
      <c r="E515" s="6" t="s">
        <v>434</v>
      </c>
      <c r="F515" s="12">
        <v>19195</v>
      </c>
    </row>
    <row r="516" spans="1:6" ht="30">
      <c r="A516" s="7">
        <v>511</v>
      </c>
      <c r="B516" s="9">
        <v>70023910</v>
      </c>
      <c r="C516" s="14" t="s">
        <v>214</v>
      </c>
      <c r="D516" s="11">
        <v>20</v>
      </c>
      <c r="E516" s="6" t="s">
        <v>434</v>
      </c>
      <c r="F516" s="12">
        <v>25781</v>
      </c>
    </row>
    <row r="517" spans="1:6" ht="15">
      <c r="A517" s="7">
        <v>512</v>
      </c>
      <c r="B517" s="9">
        <v>70023990</v>
      </c>
      <c r="C517" s="14" t="s">
        <v>435</v>
      </c>
      <c r="D517" s="11">
        <v>20</v>
      </c>
      <c r="E517" s="6" t="s">
        <v>434</v>
      </c>
      <c r="F517" s="12">
        <v>3370</v>
      </c>
    </row>
    <row r="518" spans="1:6" ht="45">
      <c r="A518" s="7">
        <v>513</v>
      </c>
      <c r="B518" s="9">
        <v>70031200</v>
      </c>
      <c r="C518" s="20" t="s">
        <v>216</v>
      </c>
      <c r="D518" s="11">
        <v>25</v>
      </c>
      <c r="E518" s="6" t="s">
        <v>434</v>
      </c>
      <c r="F518" s="12">
        <v>0</v>
      </c>
    </row>
    <row r="519" spans="1:6" ht="15">
      <c r="A519" s="7">
        <v>514</v>
      </c>
      <c r="B519" s="9">
        <v>70031900</v>
      </c>
      <c r="C519" s="20" t="s">
        <v>435</v>
      </c>
      <c r="D519" s="11">
        <v>25</v>
      </c>
      <c r="E519" s="6" t="s">
        <v>434</v>
      </c>
      <c r="F519" s="12">
        <v>249</v>
      </c>
    </row>
    <row r="520" spans="1:6" ht="45">
      <c r="A520" s="7">
        <v>515</v>
      </c>
      <c r="B520" s="9">
        <v>70042000</v>
      </c>
      <c r="C520" s="20" t="s">
        <v>1591</v>
      </c>
      <c r="D520" s="11">
        <v>25</v>
      </c>
      <c r="E520" s="6" t="s">
        <v>434</v>
      </c>
      <c r="F520" s="12">
        <v>912</v>
      </c>
    </row>
    <row r="521" spans="1:6" ht="15">
      <c r="A521" s="7">
        <v>516</v>
      </c>
      <c r="B521" s="9">
        <v>70049000</v>
      </c>
      <c r="C521" s="20" t="s">
        <v>1592</v>
      </c>
      <c r="D521" s="11">
        <v>25</v>
      </c>
      <c r="E521" s="6" t="s">
        <v>434</v>
      </c>
      <c r="F521" s="12">
        <v>62335</v>
      </c>
    </row>
    <row r="522" spans="1:6" ht="60">
      <c r="A522" s="7">
        <v>517</v>
      </c>
      <c r="B522" s="9">
        <v>70051000</v>
      </c>
      <c r="C522" s="14" t="s">
        <v>1593</v>
      </c>
      <c r="D522" s="11">
        <v>25</v>
      </c>
      <c r="E522" s="6" t="s">
        <v>434</v>
      </c>
      <c r="F522" s="12">
        <v>10463</v>
      </c>
    </row>
    <row r="523" spans="1:6" ht="30">
      <c r="A523" s="7">
        <v>518</v>
      </c>
      <c r="B523" s="9">
        <v>70052100</v>
      </c>
      <c r="C523" s="14" t="s">
        <v>1594</v>
      </c>
      <c r="D523" s="11">
        <v>25</v>
      </c>
      <c r="E523" s="6" t="s">
        <v>434</v>
      </c>
      <c r="F523" s="12">
        <v>440924</v>
      </c>
    </row>
    <row r="524" spans="1:6" ht="15">
      <c r="A524" s="7">
        <v>519</v>
      </c>
      <c r="B524" s="9">
        <v>70052900</v>
      </c>
      <c r="C524" s="14" t="s">
        <v>435</v>
      </c>
      <c r="D524" s="11">
        <v>25</v>
      </c>
      <c r="E524" s="6" t="s">
        <v>434</v>
      </c>
      <c r="F524" s="12">
        <v>492187</v>
      </c>
    </row>
    <row r="525" spans="1:6" ht="25.5">
      <c r="A525" s="7">
        <v>520</v>
      </c>
      <c r="B525" s="13">
        <v>70071111</v>
      </c>
      <c r="C525" s="19" t="s">
        <v>1273</v>
      </c>
      <c r="D525" s="11">
        <v>35</v>
      </c>
      <c r="E525" s="6" t="s">
        <v>434</v>
      </c>
      <c r="F525" s="12">
        <v>20403</v>
      </c>
    </row>
    <row r="526" spans="1:6" ht="51">
      <c r="A526" s="7">
        <v>521</v>
      </c>
      <c r="B526" s="13">
        <v>70071112</v>
      </c>
      <c r="C526" s="19" t="s">
        <v>1274</v>
      </c>
      <c r="D526" s="11">
        <v>35</v>
      </c>
      <c r="E526" s="6" t="s">
        <v>434</v>
      </c>
      <c r="F526" s="12">
        <v>0</v>
      </c>
    </row>
    <row r="527" spans="1:6" ht="15">
      <c r="A527" s="7">
        <v>522</v>
      </c>
      <c r="B527" s="13">
        <v>70071119</v>
      </c>
      <c r="C527" s="19" t="s">
        <v>4137</v>
      </c>
      <c r="D527" s="11">
        <v>35</v>
      </c>
      <c r="E527" s="6" t="s">
        <v>434</v>
      </c>
      <c r="F527" s="12">
        <v>0</v>
      </c>
    </row>
    <row r="528" spans="1:6" ht="25.5">
      <c r="A528" s="7">
        <v>523</v>
      </c>
      <c r="B528" s="13">
        <v>70072111</v>
      </c>
      <c r="C528" s="19" t="s">
        <v>1273</v>
      </c>
      <c r="D528" s="11">
        <v>35</v>
      </c>
      <c r="E528" s="6" t="s">
        <v>434</v>
      </c>
      <c r="F528" s="12">
        <v>16905</v>
      </c>
    </row>
    <row r="529" spans="1:6" ht="51">
      <c r="A529" s="7">
        <v>524</v>
      </c>
      <c r="B529" s="13">
        <v>70072112</v>
      </c>
      <c r="C529" s="19" t="s">
        <v>1274</v>
      </c>
      <c r="D529" s="11">
        <v>35</v>
      </c>
      <c r="E529" s="6" t="s">
        <v>434</v>
      </c>
      <c r="F529" s="12">
        <v>0</v>
      </c>
    </row>
    <row r="530" spans="1:6" ht="15">
      <c r="A530" s="7">
        <v>525</v>
      </c>
      <c r="B530" s="13">
        <v>70072119</v>
      </c>
      <c r="C530" s="19" t="s">
        <v>4137</v>
      </c>
      <c r="D530" s="11">
        <v>35</v>
      </c>
      <c r="E530" s="6" t="s">
        <v>434</v>
      </c>
      <c r="F530" s="12">
        <v>0</v>
      </c>
    </row>
    <row r="531" spans="1:6" ht="15">
      <c r="A531" s="7">
        <v>526</v>
      </c>
      <c r="B531" s="9">
        <v>70072900</v>
      </c>
      <c r="C531" s="18" t="s">
        <v>435</v>
      </c>
      <c r="D531" s="11">
        <v>25</v>
      </c>
      <c r="E531" s="6" t="s">
        <v>434</v>
      </c>
      <c r="F531" s="12">
        <v>567</v>
      </c>
    </row>
    <row r="532" spans="1:6" ht="51">
      <c r="A532" s="7">
        <v>527</v>
      </c>
      <c r="B532" s="13">
        <v>70091010</v>
      </c>
      <c r="C532" s="19" t="s">
        <v>1276</v>
      </c>
      <c r="D532" s="11">
        <v>35</v>
      </c>
      <c r="E532" s="6" t="s">
        <v>434</v>
      </c>
      <c r="F532" s="12">
        <v>3367</v>
      </c>
    </row>
    <row r="533" spans="1:6" ht="15">
      <c r="A533" s="7">
        <v>528</v>
      </c>
      <c r="B533" s="13">
        <v>70091090</v>
      </c>
      <c r="C533" s="19" t="s">
        <v>4137</v>
      </c>
      <c r="D533" s="11">
        <v>35</v>
      </c>
      <c r="E533" s="6" t="s">
        <v>434</v>
      </c>
      <c r="F533" s="12">
        <v>0</v>
      </c>
    </row>
    <row r="534" spans="1:6" ht="15">
      <c r="A534" s="7">
        <v>529</v>
      </c>
      <c r="B534" s="9">
        <v>70132900</v>
      </c>
      <c r="C534" s="14" t="s">
        <v>435</v>
      </c>
      <c r="D534" s="11">
        <v>25</v>
      </c>
      <c r="E534" s="6" t="s">
        <v>434</v>
      </c>
      <c r="F534" s="12">
        <v>130487</v>
      </c>
    </row>
    <row r="535" spans="1:6" ht="15">
      <c r="A535" s="7">
        <v>530</v>
      </c>
      <c r="B535" s="13">
        <v>70140010</v>
      </c>
      <c r="C535" s="19" t="s">
        <v>1288</v>
      </c>
      <c r="D535" s="11">
        <v>35</v>
      </c>
      <c r="E535" s="6" t="s">
        <v>434</v>
      </c>
      <c r="F535" s="12">
        <v>4545</v>
      </c>
    </row>
    <row r="536" spans="1:6" ht="15">
      <c r="A536" s="7">
        <v>531</v>
      </c>
      <c r="B536" s="13">
        <v>70140020</v>
      </c>
      <c r="C536" s="19" t="s">
        <v>839</v>
      </c>
      <c r="D536" s="11">
        <v>35</v>
      </c>
      <c r="E536" s="6" t="s">
        <v>434</v>
      </c>
      <c r="F536" s="12">
        <v>0</v>
      </c>
    </row>
    <row r="537" spans="1:6" ht="15">
      <c r="A537" s="7">
        <v>532</v>
      </c>
      <c r="B537" s="9">
        <v>73051100</v>
      </c>
      <c r="C537" s="14" t="s">
        <v>3944</v>
      </c>
      <c r="D537" s="11">
        <v>10</v>
      </c>
      <c r="E537" s="6" t="s">
        <v>434</v>
      </c>
      <c r="F537" s="12">
        <v>0</v>
      </c>
    </row>
    <row r="538" spans="1:6" ht="15">
      <c r="A538" s="7">
        <v>533</v>
      </c>
      <c r="B538" s="9">
        <v>73051200</v>
      </c>
      <c r="C538" s="14" t="s">
        <v>3945</v>
      </c>
      <c r="D538" s="11">
        <v>10</v>
      </c>
      <c r="E538" s="6" t="s">
        <v>434</v>
      </c>
      <c r="F538" s="12">
        <v>0</v>
      </c>
    </row>
    <row r="539" spans="1:6" ht="15">
      <c r="A539" s="7">
        <v>534</v>
      </c>
      <c r="B539" s="9">
        <v>73051900</v>
      </c>
      <c r="C539" s="14" t="s">
        <v>435</v>
      </c>
      <c r="D539" s="11">
        <v>10</v>
      </c>
      <c r="E539" s="6" t="s">
        <v>434</v>
      </c>
      <c r="F539" s="12">
        <v>1235</v>
      </c>
    </row>
    <row r="540" spans="1:6" ht="15">
      <c r="A540" s="7">
        <v>535</v>
      </c>
      <c r="B540" s="9">
        <v>73052000</v>
      </c>
      <c r="C540" s="14" t="s">
        <v>3946</v>
      </c>
      <c r="D540" s="11">
        <v>10</v>
      </c>
      <c r="E540" s="6" t="s">
        <v>434</v>
      </c>
      <c r="F540" s="12">
        <v>0</v>
      </c>
    </row>
    <row r="541" spans="1:6" ht="15">
      <c r="A541" s="7">
        <v>536</v>
      </c>
      <c r="B541" s="9">
        <v>73053100</v>
      </c>
      <c r="C541" s="14" t="s">
        <v>3947</v>
      </c>
      <c r="D541" s="11">
        <v>10</v>
      </c>
      <c r="E541" s="6" t="s">
        <v>434</v>
      </c>
      <c r="F541" s="12">
        <v>0</v>
      </c>
    </row>
    <row r="542" spans="1:6" ht="15">
      <c r="A542" s="7">
        <v>537</v>
      </c>
      <c r="B542" s="9">
        <v>73053900</v>
      </c>
      <c r="C542" s="14" t="s">
        <v>435</v>
      </c>
      <c r="D542" s="11">
        <v>10</v>
      </c>
      <c r="E542" s="6" t="s">
        <v>434</v>
      </c>
      <c r="F542" s="12">
        <v>172</v>
      </c>
    </row>
    <row r="543" spans="1:6" ht="15">
      <c r="A543" s="7">
        <v>538</v>
      </c>
      <c r="B543" s="9">
        <v>73059000</v>
      </c>
      <c r="C543" s="14" t="s">
        <v>435</v>
      </c>
      <c r="D543" s="11">
        <v>10</v>
      </c>
      <c r="E543" s="6" t="s">
        <v>434</v>
      </c>
      <c r="F543" s="12">
        <v>211</v>
      </c>
    </row>
    <row r="544" spans="1:6" ht="30">
      <c r="A544" s="7">
        <v>539</v>
      </c>
      <c r="B544" s="9">
        <v>73061000</v>
      </c>
      <c r="C544" s="14" t="s">
        <v>3940</v>
      </c>
      <c r="D544" s="11">
        <v>10</v>
      </c>
      <c r="E544" s="6" t="s">
        <v>434</v>
      </c>
      <c r="F544" s="12">
        <v>200</v>
      </c>
    </row>
    <row r="545" spans="1:6" ht="30">
      <c r="A545" s="7">
        <v>540</v>
      </c>
      <c r="B545" s="9">
        <v>73062000</v>
      </c>
      <c r="C545" s="14" t="s">
        <v>3948</v>
      </c>
      <c r="D545" s="11">
        <v>10</v>
      </c>
      <c r="E545" s="6" t="s">
        <v>434</v>
      </c>
      <c r="F545" s="12">
        <v>1486</v>
      </c>
    </row>
    <row r="546" spans="1:6" ht="15">
      <c r="A546" s="7">
        <v>541</v>
      </c>
      <c r="B546" s="9">
        <v>73063090</v>
      </c>
      <c r="C546" s="14" t="s">
        <v>435</v>
      </c>
      <c r="D546" s="11">
        <v>10</v>
      </c>
      <c r="E546" s="6" t="s">
        <v>434</v>
      </c>
      <c r="F546" s="12">
        <v>1492</v>
      </c>
    </row>
    <row r="547" spans="1:6" ht="30">
      <c r="A547" s="7">
        <v>542</v>
      </c>
      <c r="B547" s="9">
        <v>73065000</v>
      </c>
      <c r="C547" s="14" t="s">
        <v>3951</v>
      </c>
      <c r="D547" s="11">
        <v>10</v>
      </c>
      <c r="E547" s="6" t="s">
        <v>434</v>
      </c>
      <c r="F547" s="12">
        <v>7404</v>
      </c>
    </row>
    <row r="548" spans="1:6" ht="15">
      <c r="A548" s="7">
        <v>543</v>
      </c>
      <c r="B548" s="9">
        <v>73066000</v>
      </c>
      <c r="C548" s="14" t="s">
        <v>3952</v>
      </c>
      <c r="D548" s="11">
        <v>10</v>
      </c>
      <c r="E548" s="6" t="s">
        <v>434</v>
      </c>
      <c r="F548" s="12">
        <v>1837</v>
      </c>
    </row>
    <row r="549" spans="1:6" ht="15">
      <c r="A549" s="7">
        <v>544</v>
      </c>
      <c r="B549" s="9">
        <v>73069000</v>
      </c>
      <c r="C549" s="14" t="s">
        <v>435</v>
      </c>
      <c r="D549" s="11">
        <v>10</v>
      </c>
      <c r="E549" s="6" t="s">
        <v>434</v>
      </c>
      <c r="F549" s="12">
        <v>30348</v>
      </c>
    </row>
    <row r="550" spans="1:6" ht="25.5">
      <c r="A550" s="7">
        <v>545</v>
      </c>
      <c r="B550" s="13">
        <v>73079110</v>
      </c>
      <c r="C550" s="19" t="s">
        <v>1691</v>
      </c>
      <c r="D550" s="11">
        <v>35</v>
      </c>
      <c r="E550" s="6" t="s">
        <v>434</v>
      </c>
      <c r="F550" s="12">
        <v>18443</v>
      </c>
    </row>
    <row r="551" spans="1:6" ht="15">
      <c r="A551" s="7">
        <v>546</v>
      </c>
      <c r="B551" s="13">
        <v>73079120</v>
      </c>
      <c r="C551" s="19" t="s">
        <v>839</v>
      </c>
      <c r="D551" s="11">
        <v>35</v>
      </c>
      <c r="E551" s="6" t="s">
        <v>434</v>
      </c>
      <c r="F551" s="12">
        <v>0</v>
      </c>
    </row>
    <row r="552" spans="1:6" ht="15">
      <c r="A552" s="7">
        <v>547</v>
      </c>
      <c r="B552" s="9">
        <v>73151110</v>
      </c>
      <c r="C552" s="14" t="s">
        <v>847</v>
      </c>
      <c r="D552" s="11">
        <v>35</v>
      </c>
      <c r="E552" s="6" t="s">
        <v>434</v>
      </c>
      <c r="F552" s="12">
        <v>21367</v>
      </c>
    </row>
    <row r="553" spans="1:6" ht="15">
      <c r="A553" s="7">
        <v>548</v>
      </c>
      <c r="B553" s="9">
        <v>73151120</v>
      </c>
      <c r="C553" s="14" t="s">
        <v>3977</v>
      </c>
      <c r="D553" s="11">
        <v>35</v>
      </c>
      <c r="E553" s="6" t="s">
        <v>434</v>
      </c>
      <c r="F553" s="12">
        <v>0</v>
      </c>
    </row>
    <row r="554" spans="1:6" ht="15">
      <c r="A554" s="7">
        <v>549</v>
      </c>
      <c r="B554" s="13">
        <v>73151910</v>
      </c>
      <c r="C554" s="19" t="s">
        <v>3979</v>
      </c>
      <c r="D554" s="11">
        <v>35</v>
      </c>
      <c r="E554" s="6" t="s">
        <v>434</v>
      </c>
      <c r="F554" s="12">
        <v>3384</v>
      </c>
    </row>
    <row r="555" spans="1:6" ht="15">
      <c r="A555" s="7">
        <v>550</v>
      </c>
      <c r="B555" s="13">
        <v>73151920</v>
      </c>
      <c r="C555" s="19" t="s">
        <v>839</v>
      </c>
      <c r="D555" s="11">
        <v>35</v>
      </c>
      <c r="E555" s="6" t="s">
        <v>434</v>
      </c>
      <c r="F555" s="12">
        <v>0</v>
      </c>
    </row>
    <row r="556" spans="1:6" ht="38.25">
      <c r="A556" s="7">
        <v>551</v>
      </c>
      <c r="B556" s="13">
        <v>73201010</v>
      </c>
      <c r="C556" s="19" t="s">
        <v>3008</v>
      </c>
      <c r="D556" s="11">
        <v>35</v>
      </c>
      <c r="E556" s="6" t="s">
        <v>434</v>
      </c>
      <c r="F556" s="12">
        <v>120</v>
      </c>
    </row>
    <row r="557" spans="1:6" ht="25.5">
      <c r="A557" s="7">
        <v>552</v>
      </c>
      <c r="B557" s="13">
        <v>73201020</v>
      </c>
      <c r="C557" s="19" t="s">
        <v>3009</v>
      </c>
      <c r="D557" s="11">
        <v>35</v>
      </c>
      <c r="E557" s="6" t="s">
        <v>434</v>
      </c>
      <c r="F557" s="12">
        <v>0</v>
      </c>
    </row>
    <row r="558" spans="1:6" ht="15">
      <c r="A558" s="7">
        <v>553</v>
      </c>
      <c r="B558" s="13">
        <v>73201090</v>
      </c>
      <c r="C558" s="19" t="s">
        <v>4137</v>
      </c>
      <c r="D558" s="11">
        <v>35</v>
      </c>
      <c r="E558" s="6" t="s">
        <v>434</v>
      </c>
      <c r="F558" s="12">
        <v>0</v>
      </c>
    </row>
    <row r="559" spans="1:6" ht="30">
      <c r="A559" s="7">
        <v>554</v>
      </c>
      <c r="B559" s="9">
        <v>73209020</v>
      </c>
      <c r="C559" s="14" t="s">
        <v>3012</v>
      </c>
      <c r="D559" s="11">
        <v>35</v>
      </c>
      <c r="E559" s="6" t="s">
        <v>434</v>
      </c>
      <c r="F559" s="12">
        <v>0</v>
      </c>
    </row>
    <row r="560" spans="1:6" ht="15">
      <c r="A560" s="7">
        <v>555</v>
      </c>
      <c r="B560" s="9">
        <v>73269020</v>
      </c>
      <c r="C560" s="14" t="s">
        <v>3034</v>
      </c>
      <c r="D560" s="11">
        <v>35</v>
      </c>
      <c r="E560" s="6" t="s">
        <v>434</v>
      </c>
      <c r="F560" s="12">
        <v>0</v>
      </c>
    </row>
    <row r="561" spans="1:6" ht="15">
      <c r="A561" s="7">
        <v>556</v>
      </c>
      <c r="B561" s="9">
        <v>74111090</v>
      </c>
      <c r="C561" s="14" t="s">
        <v>435</v>
      </c>
      <c r="D561" s="11">
        <v>20</v>
      </c>
      <c r="E561" s="6" t="s">
        <v>434</v>
      </c>
      <c r="F561" s="12">
        <v>164011</v>
      </c>
    </row>
    <row r="562" spans="1:6" ht="15">
      <c r="A562" s="7">
        <v>557</v>
      </c>
      <c r="B562" s="9">
        <v>74121000</v>
      </c>
      <c r="C562" s="14" t="s">
        <v>3060</v>
      </c>
      <c r="D562" s="11">
        <v>15</v>
      </c>
      <c r="E562" s="6" t="s">
        <v>434</v>
      </c>
      <c r="F562" s="12">
        <v>11728</v>
      </c>
    </row>
    <row r="563" spans="1:6" ht="15">
      <c r="A563" s="7">
        <v>558</v>
      </c>
      <c r="B563" s="9">
        <v>75089010</v>
      </c>
      <c r="C563" s="14" t="s">
        <v>3086</v>
      </c>
      <c r="D563" s="11">
        <v>15</v>
      </c>
      <c r="E563" s="6" t="s">
        <v>434</v>
      </c>
      <c r="F563" s="12">
        <v>179895</v>
      </c>
    </row>
    <row r="564" spans="1:6" ht="15">
      <c r="A564" s="7">
        <v>559</v>
      </c>
      <c r="B564" s="9">
        <v>75089090</v>
      </c>
      <c r="C564" s="14" t="s">
        <v>435</v>
      </c>
      <c r="D564" s="11">
        <v>20</v>
      </c>
      <c r="E564" s="6" t="s">
        <v>434</v>
      </c>
      <c r="F564" s="12">
        <v>2393</v>
      </c>
    </row>
    <row r="565" spans="1:6" ht="15">
      <c r="A565" s="7">
        <v>560</v>
      </c>
      <c r="B565" s="9">
        <v>76071100</v>
      </c>
      <c r="C565" s="14" t="s">
        <v>3098</v>
      </c>
      <c r="D565" s="11">
        <v>20</v>
      </c>
      <c r="E565" s="6" t="s">
        <v>434</v>
      </c>
      <c r="F565" s="12">
        <v>66739</v>
      </c>
    </row>
    <row r="566" spans="1:6" ht="15">
      <c r="A566" s="7">
        <v>561</v>
      </c>
      <c r="B566" s="9">
        <v>76071990</v>
      </c>
      <c r="C566" s="14" t="s">
        <v>2327</v>
      </c>
      <c r="D566" s="11">
        <v>20</v>
      </c>
      <c r="E566" s="6" t="s">
        <v>434</v>
      </c>
      <c r="F566" s="12">
        <v>71507</v>
      </c>
    </row>
    <row r="567" spans="1:6" ht="15">
      <c r="A567" s="7">
        <v>562</v>
      </c>
      <c r="B567" s="9">
        <v>76072000</v>
      </c>
      <c r="C567" s="14" t="s">
        <v>3101</v>
      </c>
      <c r="D567" s="11">
        <v>20</v>
      </c>
      <c r="E567" s="6" t="s">
        <v>434</v>
      </c>
      <c r="F567" s="12">
        <v>101952</v>
      </c>
    </row>
    <row r="568" spans="1:6" ht="63.75">
      <c r="A568" s="7">
        <v>563</v>
      </c>
      <c r="B568" s="8">
        <v>82060010</v>
      </c>
      <c r="C568" s="17" t="s">
        <v>2927</v>
      </c>
      <c r="D568" s="11">
        <v>35</v>
      </c>
      <c r="E568" s="6" t="s">
        <v>434</v>
      </c>
      <c r="F568" s="12">
        <v>3103</v>
      </c>
    </row>
    <row r="569" spans="1:6" ht="38.25">
      <c r="A569" s="7">
        <v>564</v>
      </c>
      <c r="B569" s="8">
        <v>82060020</v>
      </c>
      <c r="C569" s="19" t="s">
        <v>2928</v>
      </c>
      <c r="D569" s="11">
        <v>35</v>
      </c>
      <c r="E569" s="6" t="s">
        <v>434</v>
      </c>
      <c r="F569" s="12">
        <v>0</v>
      </c>
    </row>
    <row r="570" spans="1:6" ht="15">
      <c r="A570" s="7">
        <v>565</v>
      </c>
      <c r="B570" s="8">
        <v>82060030</v>
      </c>
      <c r="C570" s="19" t="s">
        <v>839</v>
      </c>
      <c r="D570" s="11">
        <v>35</v>
      </c>
      <c r="E570" s="6" t="s">
        <v>434</v>
      </c>
      <c r="F570" s="12">
        <v>0</v>
      </c>
    </row>
    <row r="571" spans="1:6" ht="45">
      <c r="A571" s="7">
        <v>566</v>
      </c>
      <c r="B571" s="8">
        <v>83012010</v>
      </c>
      <c r="C571" s="14" t="s">
        <v>2008</v>
      </c>
      <c r="D571" s="11">
        <v>35</v>
      </c>
      <c r="E571" s="6" t="s">
        <v>434</v>
      </c>
      <c r="F571" s="12">
        <v>6886</v>
      </c>
    </row>
    <row r="572" spans="1:6" ht="15">
      <c r="A572" s="7">
        <v>567</v>
      </c>
      <c r="B572" s="8">
        <v>83012090</v>
      </c>
      <c r="C572" s="14" t="s">
        <v>435</v>
      </c>
      <c r="D572" s="11">
        <v>35</v>
      </c>
      <c r="E572" s="6" t="s">
        <v>434</v>
      </c>
      <c r="F572" s="12">
        <v>0</v>
      </c>
    </row>
    <row r="573" spans="1:6" ht="63.75">
      <c r="A573" s="7">
        <v>568</v>
      </c>
      <c r="B573" s="8">
        <v>83021010</v>
      </c>
      <c r="C573" s="18" t="s">
        <v>2930</v>
      </c>
      <c r="D573" s="11">
        <v>35</v>
      </c>
      <c r="E573" s="6" t="s">
        <v>434</v>
      </c>
      <c r="F573" s="12">
        <v>3706</v>
      </c>
    </row>
    <row r="574" spans="1:6" ht="25.5">
      <c r="A574" s="7">
        <v>569</v>
      </c>
      <c r="B574" s="8">
        <v>83021020.00000001</v>
      </c>
      <c r="C574" s="19" t="s">
        <v>2931</v>
      </c>
      <c r="D574" s="11">
        <v>35</v>
      </c>
      <c r="E574" s="6" t="s">
        <v>434</v>
      </c>
      <c r="F574" s="12">
        <v>0</v>
      </c>
    </row>
    <row r="575" spans="1:6" ht="15">
      <c r="A575" s="7">
        <v>570</v>
      </c>
      <c r="B575" s="8">
        <v>83021029.99999999</v>
      </c>
      <c r="C575" s="19" t="s">
        <v>839</v>
      </c>
      <c r="D575" s="11">
        <v>35</v>
      </c>
      <c r="E575" s="6" t="s">
        <v>434</v>
      </c>
      <c r="F575" s="12">
        <v>0</v>
      </c>
    </row>
    <row r="576" spans="1:6" ht="63.75">
      <c r="A576" s="7">
        <v>571</v>
      </c>
      <c r="B576" s="13">
        <v>83023011</v>
      </c>
      <c r="C576" s="19" t="s">
        <v>682</v>
      </c>
      <c r="D576" s="11">
        <v>35</v>
      </c>
      <c r="E576" s="6" t="s">
        <v>434</v>
      </c>
      <c r="F576" s="12">
        <v>297</v>
      </c>
    </row>
    <row r="577" spans="1:6" ht="15">
      <c r="A577" s="7">
        <v>572</v>
      </c>
      <c r="B577" s="13">
        <v>83023019</v>
      </c>
      <c r="C577" s="28" t="s">
        <v>4137</v>
      </c>
      <c r="D577" s="11">
        <v>35</v>
      </c>
      <c r="E577" s="6" t="s">
        <v>434</v>
      </c>
      <c r="F577" s="12">
        <v>0</v>
      </c>
    </row>
    <row r="578" spans="1:6" ht="60">
      <c r="A578" s="7">
        <v>573</v>
      </c>
      <c r="B578" s="9">
        <v>83023021.00000001</v>
      </c>
      <c r="C578" s="14" t="s">
        <v>683</v>
      </c>
      <c r="D578" s="11">
        <v>35</v>
      </c>
      <c r="E578" s="6" t="s">
        <v>434</v>
      </c>
      <c r="F578" s="12">
        <v>0</v>
      </c>
    </row>
    <row r="579" spans="1:6" ht="15">
      <c r="A579" s="7">
        <v>574</v>
      </c>
      <c r="B579" s="9">
        <v>83023029</v>
      </c>
      <c r="C579" s="14" t="s">
        <v>4137</v>
      </c>
      <c r="D579" s="11">
        <v>35</v>
      </c>
      <c r="E579" s="6" t="s">
        <v>434</v>
      </c>
      <c r="F579" s="12">
        <v>0</v>
      </c>
    </row>
    <row r="580" spans="1:6" ht="30">
      <c r="A580" s="7">
        <v>575</v>
      </c>
      <c r="B580" s="9">
        <v>83023030.99999999</v>
      </c>
      <c r="C580" s="14" t="s">
        <v>684</v>
      </c>
      <c r="D580" s="11">
        <v>35</v>
      </c>
      <c r="E580" s="6" t="s">
        <v>434</v>
      </c>
      <c r="F580" s="12">
        <v>0</v>
      </c>
    </row>
    <row r="581" spans="1:6" ht="15">
      <c r="A581" s="7">
        <v>576</v>
      </c>
      <c r="B581" s="9">
        <v>83023039.00000001</v>
      </c>
      <c r="C581" s="14" t="s">
        <v>435</v>
      </c>
      <c r="D581" s="11">
        <v>35</v>
      </c>
      <c r="E581" s="6" t="s">
        <v>434</v>
      </c>
      <c r="F581" s="12">
        <v>0</v>
      </c>
    </row>
    <row r="582" spans="1:6" ht="45">
      <c r="A582" s="7">
        <v>577</v>
      </c>
      <c r="B582" s="9">
        <v>83023041</v>
      </c>
      <c r="C582" s="14" t="s">
        <v>685</v>
      </c>
      <c r="D582" s="11">
        <v>35</v>
      </c>
      <c r="E582" s="6" t="s">
        <v>434</v>
      </c>
      <c r="F582" s="12">
        <v>0</v>
      </c>
    </row>
    <row r="583" spans="1:6" ht="15">
      <c r="A583" s="7">
        <v>578</v>
      </c>
      <c r="B583" s="9">
        <v>83023042</v>
      </c>
      <c r="C583" s="14" t="s">
        <v>686</v>
      </c>
      <c r="D583" s="11">
        <v>35</v>
      </c>
      <c r="E583" s="6" t="s">
        <v>434</v>
      </c>
      <c r="F583" s="12">
        <v>0</v>
      </c>
    </row>
    <row r="584" spans="1:6" ht="15">
      <c r="A584" s="7">
        <v>579</v>
      </c>
      <c r="B584" s="9">
        <v>83023048.99999999</v>
      </c>
      <c r="C584" s="14" t="s">
        <v>4137</v>
      </c>
      <c r="D584" s="11">
        <v>35</v>
      </c>
      <c r="E584" s="6" t="s">
        <v>434</v>
      </c>
      <c r="F584" s="12">
        <v>0</v>
      </c>
    </row>
    <row r="585" spans="1:6" ht="30">
      <c r="A585" s="7">
        <v>580</v>
      </c>
      <c r="B585" s="9">
        <v>83023050</v>
      </c>
      <c r="C585" s="14" t="s">
        <v>687</v>
      </c>
      <c r="D585" s="11">
        <v>35</v>
      </c>
      <c r="E585" s="6" t="s">
        <v>434</v>
      </c>
      <c r="F585" s="12">
        <v>0</v>
      </c>
    </row>
    <row r="586" spans="1:6" ht="15">
      <c r="A586" s="7">
        <v>581</v>
      </c>
      <c r="B586" s="9">
        <v>83023090</v>
      </c>
      <c r="C586" s="14" t="s">
        <v>688</v>
      </c>
      <c r="D586" s="11">
        <v>35</v>
      </c>
      <c r="E586" s="6" t="s">
        <v>434</v>
      </c>
      <c r="F586" s="12">
        <v>0</v>
      </c>
    </row>
    <row r="587" spans="1:6" ht="25.5">
      <c r="A587" s="7">
        <v>582</v>
      </c>
      <c r="B587" s="13">
        <v>83100010</v>
      </c>
      <c r="C587" s="19" t="s">
        <v>708</v>
      </c>
      <c r="D587" s="11">
        <v>35</v>
      </c>
      <c r="E587" s="6" t="s">
        <v>434</v>
      </c>
      <c r="F587" s="12">
        <v>112</v>
      </c>
    </row>
    <row r="588" spans="1:6" ht="25.5">
      <c r="A588" s="7">
        <v>583</v>
      </c>
      <c r="B588" s="13">
        <v>83100020</v>
      </c>
      <c r="C588" s="19" t="s">
        <v>709</v>
      </c>
      <c r="D588" s="11">
        <v>35</v>
      </c>
      <c r="E588" s="6" t="s">
        <v>434</v>
      </c>
      <c r="F588" s="12">
        <v>0</v>
      </c>
    </row>
    <row r="589" spans="1:6" ht="25.5">
      <c r="A589" s="7">
        <v>584</v>
      </c>
      <c r="B589" s="13">
        <v>83100030</v>
      </c>
      <c r="C589" s="19" t="s">
        <v>710</v>
      </c>
      <c r="D589" s="11">
        <v>35</v>
      </c>
      <c r="E589" s="6" t="s">
        <v>434</v>
      </c>
      <c r="F589" s="12">
        <v>0</v>
      </c>
    </row>
    <row r="590" spans="1:6" ht="15">
      <c r="A590" s="7">
        <v>585</v>
      </c>
      <c r="B590" s="13">
        <v>84073110</v>
      </c>
      <c r="C590" s="19" t="s">
        <v>736</v>
      </c>
      <c r="D590" s="11">
        <v>35</v>
      </c>
      <c r="E590" s="6" t="s">
        <v>434</v>
      </c>
      <c r="F590" s="12">
        <v>618</v>
      </c>
    </row>
    <row r="591" spans="1:6" ht="15">
      <c r="A591" s="7">
        <v>586</v>
      </c>
      <c r="B591" s="13">
        <v>84073190</v>
      </c>
      <c r="C591" s="19" t="s">
        <v>4137</v>
      </c>
      <c r="D591" s="11">
        <v>35</v>
      </c>
      <c r="E591" s="6" t="s">
        <v>434</v>
      </c>
      <c r="F591" s="12">
        <v>0</v>
      </c>
    </row>
    <row r="592" spans="1:6" ht="15">
      <c r="A592" s="7">
        <v>587</v>
      </c>
      <c r="B592" s="13">
        <v>84073210</v>
      </c>
      <c r="C592" s="19" t="s">
        <v>736</v>
      </c>
      <c r="D592" s="11">
        <v>35</v>
      </c>
      <c r="E592" s="6" t="s">
        <v>434</v>
      </c>
      <c r="F592" s="12">
        <v>18554</v>
      </c>
    </row>
    <row r="593" spans="1:6" ht="15">
      <c r="A593" s="7">
        <v>588</v>
      </c>
      <c r="B593" s="13">
        <v>84073290</v>
      </c>
      <c r="C593" s="19" t="s">
        <v>4137</v>
      </c>
      <c r="D593" s="11">
        <v>35</v>
      </c>
      <c r="E593" s="6" t="s">
        <v>434</v>
      </c>
      <c r="F593" s="12">
        <v>0</v>
      </c>
    </row>
    <row r="594" spans="1:6" ht="15">
      <c r="A594" s="7">
        <v>589</v>
      </c>
      <c r="B594" s="13">
        <v>84073310</v>
      </c>
      <c r="C594" s="19" t="s">
        <v>2041</v>
      </c>
      <c r="D594" s="11">
        <v>35</v>
      </c>
      <c r="E594" s="6" t="s">
        <v>434</v>
      </c>
      <c r="F594" s="12">
        <v>94</v>
      </c>
    </row>
    <row r="595" spans="1:6" ht="15">
      <c r="A595" s="7">
        <v>590</v>
      </c>
      <c r="B595" s="13">
        <v>84073390</v>
      </c>
      <c r="C595" s="19" t="s">
        <v>4137</v>
      </c>
      <c r="D595" s="11">
        <v>35</v>
      </c>
      <c r="E595" s="6" t="s">
        <v>434</v>
      </c>
      <c r="F595" s="12">
        <v>0</v>
      </c>
    </row>
    <row r="596" spans="1:6" ht="15">
      <c r="A596" s="7">
        <v>591</v>
      </c>
      <c r="B596" s="13">
        <v>84073400</v>
      </c>
      <c r="C596" s="14" t="s">
        <v>2042</v>
      </c>
      <c r="D596" s="11">
        <v>35</v>
      </c>
      <c r="E596" s="6" t="s">
        <v>434</v>
      </c>
      <c r="F596" s="12">
        <v>0</v>
      </c>
    </row>
    <row r="597" spans="1:6" ht="30">
      <c r="A597" s="7">
        <v>592</v>
      </c>
      <c r="B597" s="13">
        <v>84079020</v>
      </c>
      <c r="C597" s="14" t="s">
        <v>2044</v>
      </c>
      <c r="D597" s="11">
        <v>35</v>
      </c>
      <c r="E597" s="6" t="s">
        <v>434</v>
      </c>
      <c r="F597" s="12">
        <v>0</v>
      </c>
    </row>
    <row r="598" spans="1:6" ht="15">
      <c r="A598" s="7">
        <v>593</v>
      </c>
      <c r="B598" s="13">
        <v>84082010</v>
      </c>
      <c r="C598" s="19" t="s">
        <v>2046</v>
      </c>
      <c r="D598" s="11" t="e">
        <v>#N/A</v>
      </c>
      <c r="E598" s="6" t="s">
        <v>434</v>
      </c>
      <c r="F598" s="12">
        <v>10674</v>
      </c>
    </row>
    <row r="599" spans="1:6" ht="15">
      <c r="A599" s="7">
        <v>594</v>
      </c>
      <c r="B599" s="13">
        <v>84082090</v>
      </c>
      <c r="C599" s="19" t="s">
        <v>4137</v>
      </c>
      <c r="D599" s="11">
        <v>35</v>
      </c>
      <c r="E599" s="6" t="s">
        <v>434</v>
      </c>
      <c r="F599" s="12">
        <v>0</v>
      </c>
    </row>
    <row r="600" spans="1:6" ht="15">
      <c r="A600" s="7">
        <v>595</v>
      </c>
      <c r="B600" s="9">
        <v>84089000</v>
      </c>
      <c r="C600" s="14" t="s">
        <v>2047</v>
      </c>
      <c r="D600" s="11">
        <v>20</v>
      </c>
      <c r="E600" s="6" t="s">
        <v>434</v>
      </c>
      <c r="F600" s="12">
        <v>390827</v>
      </c>
    </row>
    <row r="601" spans="1:6" ht="15">
      <c r="A601" s="7">
        <v>596</v>
      </c>
      <c r="B601" s="9">
        <v>84099110</v>
      </c>
      <c r="C601" s="14" t="s">
        <v>2049</v>
      </c>
      <c r="D601" s="11">
        <v>35</v>
      </c>
      <c r="E601" s="6" t="s">
        <v>434</v>
      </c>
      <c r="F601" s="12">
        <v>15991</v>
      </c>
    </row>
    <row r="602" spans="1:6" ht="15">
      <c r="A602" s="7">
        <v>597</v>
      </c>
      <c r="B602" s="13">
        <v>84099121</v>
      </c>
      <c r="C602" s="19" t="s">
        <v>2050</v>
      </c>
      <c r="D602" s="11">
        <v>35</v>
      </c>
      <c r="E602" s="6" t="s">
        <v>434</v>
      </c>
      <c r="F602" s="12">
        <v>5074</v>
      </c>
    </row>
    <row r="603" spans="1:6" ht="15">
      <c r="A603" s="7">
        <v>598</v>
      </c>
      <c r="B603" s="13">
        <v>84099129</v>
      </c>
      <c r="C603" s="19" t="s">
        <v>4137</v>
      </c>
      <c r="D603" s="11">
        <v>35</v>
      </c>
      <c r="E603" s="6" t="s">
        <v>434</v>
      </c>
      <c r="F603" s="12">
        <v>0</v>
      </c>
    </row>
    <row r="604" spans="1:6" ht="15">
      <c r="A604" s="7">
        <v>599</v>
      </c>
      <c r="B604" s="13">
        <v>84099131</v>
      </c>
      <c r="C604" s="19" t="s">
        <v>2050</v>
      </c>
      <c r="D604" s="11">
        <v>35</v>
      </c>
      <c r="E604" s="6" t="s">
        <v>434</v>
      </c>
      <c r="F604" s="12">
        <v>24</v>
      </c>
    </row>
    <row r="605" spans="1:6" ht="15">
      <c r="A605" s="7">
        <v>600</v>
      </c>
      <c r="B605" s="13">
        <v>84099139</v>
      </c>
      <c r="C605" s="19" t="s">
        <v>4137</v>
      </c>
      <c r="D605" s="11">
        <v>35</v>
      </c>
      <c r="E605" s="6" t="s">
        <v>434</v>
      </c>
      <c r="F605" s="12">
        <v>0</v>
      </c>
    </row>
    <row r="606" spans="1:6" ht="15">
      <c r="A606" s="7">
        <v>601</v>
      </c>
      <c r="B606" s="9">
        <v>84099140</v>
      </c>
      <c r="C606" s="14" t="s">
        <v>2051</v>
      </c>
      <c r="D606" s="11">
        <v>35</v>
      </c>
      <c r="E606" s="6" t="s">
        <v>434</v>
      </c>
      <c r="F606" s="12">
        <v>2380</v>
      </c>
    </row>
    <row r="607" spans="1:6" ht="15">
      <c r="A607" s="7">
        <v>602</v>
      </c>
      <c r="B607" s="13">
        <v>84099151</v>
      </c>
      <c r="C607" s="19" t="s">
        <v>2050</v>
      </c>
      <c r="D607" s="11">
        <v>35</v>
      </c>
      <c r="E607" s="6" t="s">
        <v>434</v>
      </c>
      <c r="F607" s="12">
        <v>592</v>
      </c>
    </row>
    <row r="608" spans="1:6" ht="15">
      <c r="A608" s="7">
        <v>603</v>
      </c>
      <c r="B608" s="13">
        <v>84099159</v>
      </c>
      <c r="C608" s="19" t="s">
        <v>4137</v>
      </c>
      <c r="D608" s="11">
        <v>35</v>
      </c>
      <c r="E608" s="6" t="s">
        <v>434</v>
      </c>
      <c r="F608" s="12">
        <v>0</v>
      </c>
    </row>
    <row r="609" spans="1:6" ht="30">
      <c r="A609" s="7">
        <v>604</v>
      </c>
      <c r="B609" s="9">
        <v>84099160</v>
      </c>
      <c r="C609" s="14" t="s">
        <v>2052</v>
      </c>
      <c r="D609" s="11">
        <v>35</v>
      </c>
      <c r="E609" s="6" t="s">
        <v>434</v>
      </c>
      <c r="F609" s="12">
        <v>1311</v>
      </c>
    </row>
    <row r="610" spans="1:6" ht="25.5">
      <c r="A610" s="7">
        <v>605</v>
      </c>
      <c r="B610" s="13">
        <v>84099171</v>
      </c>
      <c r="C610" s="19" t="s">
        <v>2053</v>
      </c>
      <c r="D610" s="11">
        <v>35</v>
      </c>
      <c r="E610" s="6" t="s">
        <v>434</v>
      </c>
      <c r="F610" s="12">
        <v>0</v>
      </c>
    </row>
    <row r="611" spans="1:6" ht="25.5">
      <c r="A611" s="7">
        <v>606</v>
      </c>
      <c r="B611" s="13">
        <v>84099172</v>
      </c>
      <c r="C611" s="19" t="s">
        <v>2054</v>
      </c>
      <c r="D611" s="11">
        <v>35</v>
      </c>
      <c r="E611" s="6" t="s">
        <v>434</v>
      </c>
      <c r="F611" s="12">
        <v>0</v>
      </c>
    </row>
    <row r="612" spans="1:6" ht="38.25">
      <c r="A612" s="7">
        <v>607</v>
      </c>
      <c r="B612" s="13">
        <v>84099172.99999999</v>
      </c>
      <c r="C612" s="19" t="s">
        <v>2055</v>
      </c>
      <c r="D612" s="11">
        <v>35</v>
      </c>
      <c r="E612" s="6" t="s">
        <v>434</v>
      </c>
      <c r="F612" s="12">
        <v>0</v>
      </c>
    </row>
    <row r="613" spans="1:6" ht="51">
      <c r="A613" s="7">
        <v>608</v>
      </c>
      <c r="B613" s="13">
        <v>84099174</v>
      </c>
      <c r="C613" s="19" t="s">
        <v>2056</v>
      </c>
      <c r="D613" s="11">
        <v>35</v>
      </c>
      <c r="E613" s="6" t="s">
        <v>434</v>
      </c>
      <c r="F613" s="12">
        <v>0</v>
      </c>
    </row>
    <row r="614" spans="1:6" ht="38.25">
      <c r="A614" s="7">
        <v>609</v>
      </c>
      <c r="B614" s="13">
        <v>84099175</v>
      </c>
      <c r="C614" s="19" t="s">
        <v>2057</v>
      </c>
      <c r="D614" s="11">
        <v>35</v>
      </c>
      <c r="E614" s="6" t="s">
        <v>434</v>
      </c>
      <c r="F614" s="12">
        <v>0</v>
      </c>
    </row>
    <row r="615" spans="1:6" ht="51">
      <c r="A615" s="7">
        <v>610</v>
      </c>
      <c r="B615" s="13">
        <v>84099176</v>
      </c>
      <c r="C615" s="19" t="s">
        <v>2058</v>
      </c>
      <c r="D615" s="11">
        <v>35</v>
      </c>
      <c r="E615" s="6" t="s">
        <v>434</v>
      </c>
      <c r="F615" s="12">
        <v>0</v>
      </c>
    </row>
    <row r="616" spans="1:6" ht="38.25">
      <c r="A616" s="7">
        <v>611</v>
      </c>
      <c r="B616" s="13">
        <v>84099177</v>
      </c>
      <c r="C616" s="19" t="s">
        <v>2059</v>
      </c>
      <c r="D616" s="11">
        <v>35</v>
      </c>
      <c r="E616" s="6" t="s">
        <v>434</v>
      </c>
      <c r="F616" s="12">
        <v>0</v>
      </c>
    </row>
    <row r="617" spans="1:6" ht="51">
      <c r="A617" s="7">
        <v>612</v>
      </c>
      <c r="B617" s="13">
        <v>84099178</v>
      </c>
      <c r="C617" s="19" t="s">
        <v>2060</v>
      </c>
      <c r="D617" s="11">
        <v>35</v>
      </c>
      <c r="E617" s="6" t="s">
        <v>434</v>
      </c>
      <c r="F617" s="12">
        <v>0</v>
      </c>
    </row>
    <row r="618" spans="1:6" ht="15">
      <c r="A618" s="7">
        <v>613</v>
      </c>
      <c r="B618" s="13">
        <v>84099179</v>
      </c>
      <c r="C618" s="19" t="s">
        <v>4137</v>
      </c>
      <c r="D618" s="11">
        <v>35</v>
      </c>
      <c r="E618" s="6" t="s">
        <v>434</v>
      </c>
      <c r="F618" s="12">
        <v>0</v>
      </c>
    </row>
    <row r="619" spans="1:6" ht="15">
      <c r="A619" s="7">
        <v>614</v>
      </c>
      <c r="B619" s="13">
        <v>84099190.99999999</v>
      </c>
      <c r="C619" s="18" t="s">
        <v>2062</v>
      </c>
      <c r="D619" s="11">
        <v>35</v>
      </c>
      <c r="E619" s="6" t="s">
        <v>434</v>
      </c>
      <c r="F619" s="12">
        <v>78545</v>
      </c>
    </row>
    <row r="620" spans="1:6" ht="15">
      <c r="A620" s="7">
        <v>615</v>
      </c>
      <c r="B620" s="13">
        <v>84099199.00000001</v>
      </c>
      <c r="C620" s="18" t="s">
        <v>435</v>
      </c>
      <c r="D620" s="11">
        <v>35</v>
      </c>
      <c r="E620" s="6" t="s">
        <v>434</v>
      </c>
      <c r="F620" s="12">
        <v>0</v>
      </c>
    </row>
    <row r="621" spans="1:6" ht="15">
      <c r="A621" s="7">
        <v>616</v>
      </c>
      <c r="B621" s="9">
        <v>84099910</v>
      </c>
      <c r="C621" s="14" t="s">
        <v>2049</v>
      </c>
      <c r="D621" s="11">
        <v>35</v>
      </c>
      <c r="E621" s="6" t="s">
        <v>434</v>
      </c>
      <c r="F621" s="12">
        <v>1254</v>
      </c>
    </row>
    <row r="622" spans="1:6" ht="15">
      <c r="A622" s="7">
        <v>617</v>
      </c>
      <c r="B622" s="9">
        <v>84099920</v>
      </c>
      <c r="C622" s="14" t="s">
        <v>2063</v>
      </c>
      <c r="D622" s="11">
        <v>35</v>
      </c>
      <c r="E622" s="6" t="s">
        <v>434</v>
      </c>
      <c r="F622" s="12">
        <v>178</v>
      </c>
    </row>
    <row r="623" spans="1:6" ht="15">
      <c r="A623" s="7">
        <v>618</v>
      </c>
      <c r="B623" s="9">
        <v>84099930</v>
      </c>
      <c r="C623" s="14" t="s">
        <v>2064</v>
      </c>
      <c r="D623" s="11">
        <v>35</v>
      </c>
      <c r="E623" s="6" t="s">
        <v>434</v>
      </c>
      <c r="F623" s="12">
        <v>0</v>
      </c>
    </row>
    <row r="624" spans="1:6" ht="15">
      <c r="A624" s="7">
        <v>619</v>
      </c>
      <c r="B624" s="9">
        <v>84099940</v>
      </c>
      <c r="C624" s="14" t="s">
        <v>2051</v>
      </c>
      <c r="D624" s="11">
        <v>35</v>
      </c>
      <c r="E624" s="6" t="s">
        <v>434</v>
      </c>
      <c r="F624" s="12">
        <v>99</v>
      </c>
    </row>
    <row r="625" spans="1:6" ht="15">
      <c r="A625" s="7">
        <v>620</v>
      </c>
      <c r="B625" s="9">
        <v>84099950</v>
      </c>
      <c r="C625" s="14" t="s">
        <v>2065</v>
      </c>
      <c r="D625" s="11">
        <v>35</v>
      </c>
      <c r="E625" s="6" t="s">
        <v>434</v>
      </c>
      <c r="F625" s="12">
        <v>0</v>
      </c>
    </row>
    <row r="626" spans="1:6" ht="15">
      <c r="A626" s="7">
        <v>621</v>
      </c>
      <c r="B626" s="13">
        <v>84099961</v>
      </c>
      <c r="C626" s="55" t="s">
        <v>2046</v>
      </c>
      <c r="D626" s="11">
        <v>35</v>
      </c>
      <c r="E626" s="6" t="s">
        <v>434</v>
      </c>
      <c r="F626" s="12">
        <v>279</v>
      </c>
    </row>
    <row r="627" spans="1:6" ht="15">
      <c r="A627" s="7">
        <v>622</v>
      </c>
      <c r="B627" s="13">
        <v>84099969</v>
      </c>
      <c r="C627" s="19" t="s">
        <v>4137</v>
      </c>
      <c r="D627" s="11">
        <v>35</v>
      </c>
      <c r="E627" s="6" t="s">
        <v>434</v>
      </c>
      <c r="F627" s="12">
        <v>0</v>
      </c>
    </row>
    <row r="628" spans="1:6" ht="76.5">
      <c r="A628" s="7">
        <v>623</v>
      </c>
      <c r="B628" s="13">
        <v>84099971</v>
      </c>
      <c r="C628" s="19" t="s">
        <v>2066</v>
      </c>
      <c r="D628" s="11">
        <v>35</v>
      </c>
      <c r="E628" s="6" t="s">
        <v>434</v>
      </c>
      <c r="F628" s="12">
        <v>0</v>
      </c>
    </row>
    <row r="629" spans="1:6" ht="38.25">
      <c r="A629" s="7">
        <v>624</v>
      </c>
      <c r="B629" s="13">
        <v>84099972</v>
      </c>
      <c r="C629" s="19" t="s">
        <v>2067</v>
      </c>
      <c r="D629" s="11">
        <v>35</v>
      </c>
      <c r="E629" s="6" t="s">
        <v>434</v>
      </c>
      <c r="F629" s="12">
        <v>0</v>
      </c>
    </row>
    <row r="630" spans="1:6" ht="38.25">
      <c r="A630" s="7">
        <v>625</v>
      </c>
      <c r="B630" s="13">
        <v>84099973.00000001</v>
      </c>
      <c r="C630" s="19" t="s">
        <v>2068</v>
      </c>
      <c r="D630" s="11">
        <v>35</v>
      </c>
      <c r="E630" s="6" t="s">
        <v>434</v>
      </c>
      <c r="F630" s="12">
        <v>0</v>
      </c>
    </row>
    <row r="631" spans="1:6" ht="15">
      <c r="A631" s="7">
        <v>626</v>
      </c>
      <c r="B631" s="13">
        <v>84099979</v>
      </c>
      <c r="C631" s="19" t="s">
        <v>4137</v>
      </c>
      <c r="D631" s="11">
        <v>35</v>
      </c>
      <c r="E631" s="6" t="s">
        <v>434</v>
      </c>
      <c r="F631" s="12">
        <v>0</v>
      </c>
    </row>
    <row r="632" spans="1:6" ht="15">
      <c r="A632" s="7">
        <v>627</v>
      </c>
      <c r="B632" s="8">
        <v>84099991.00000001</v>
      </c>
      <c r="C632" s="18" t="s">
        <v>2062</v>
      </c>
      <c r="D632" s="11">
        <v>35</v>
      </c>
      <c r="E632" s="6" t="s">
        <v>434</v>
      </c>
      <c r="F632" s="12">
        <v>159528</v>
      </c>
    </row>
    <row r="633" spans="1:6" ht="15">
      <c r="A633" s="7">
        <v>628</v>
      </c>
      <c r="B633" s="9">
        <v>84131990</v>
      </c>
      <c r="C633" s="14" t="s">
        <v>435</v>
      </c>
      <c r="D633" s="11">
        <v>20</v>
      </c>
      <c r="E633" s="6" t="s">
        <v>434</v>
      </c>
      <c r="F633" s="12">
        <v>1018</v>
      </c>
    </row>
    <row r="634" spans="1:6" ht="30">
      <c r="A634" s="7">
        <v>629</v>
      </c>
      <c r="B634" s="9">
        <v>84133010</v>
      </c>
      <c r="C634" s="14" t="s">
        <v>2088</v>
      </c>
      <c r="D634" s="11">
        <v>35</v>
      </c>
      <c r="E634" s="6" t="s">
        <v>434</v>
      </c>
      <c r="F634" s="12">
        <v>844</v>
      </c>
    </row>
    <row r="635" spans="1:6" ht="30">
      <c r="A635" s="7">
        <v>630</v>
      </c>
      <c r="B635" s="9">
        <v>84133020</v>
      </c>
      <c r="C635" s="14" t="s">
        <v>2089</v>
      </c>
      <c r="D635" s="11">
        <v>35</v>
      </c>
      <c r="E635" s="6" t="s">
        <v>434</v>
      </c>
      <c r="F635" s="12">
        <v>0</v>
      </c>
    </row>
    <row r="636" spans="1:6" ht="45">
      <c r="A636" s="7">
        <v>631</v>
      </c>
      <c r="B636" s="9">
        <v>84133030</v>
      </c>
      <c r="C636" s="14" t="s">
        <v>2090</v>
      </c>
      <c r="D636" s="11">
        <v>35</v>
      </c>
      <c r="E636" s="6" t="s">
        <v>434</v>
      </c>
      <c r="F636" s="12">
        <v>0</v>
      </c>
    </row>
    <row r="637" spans="1:6" ht="60">
      <c r="A637" s="7">
        <v>632</v>
      </c>
      <c r="B637" s="9">
        <v>84133040</v>
      </c>
      <c r="C637" s="14" t="s">
        <v>2091</v>
      </c>
      <c r="D637" s="11">
        <v>35</v>
      </c>
      <c r="E637" s="6" t="s">
        <v>434</v>
      </c>
      <c r="F637" s="12">
        <v>0</v>
      </c>
    </row>
    <row r="638" spans="1:6" ht="30">
      <c r="A638" s="7">
        <v>633</v>
      </c>
      <c r="B638" s="9">
        <v>84133050</v>
      </c>
      <c r="C638" s="14" t="s">
        <v>2092</v>
      </c>
      <c r="D638" s="11">
        <v>35</v>
      </c>
      <c r="E638" s="6" t="s">
        <v>434</v>
      </c>
      <c r="F638" s="12">
        <v>0</v>
      </c>
    </row>
    <row r="639" spans="1:6" ht="15">
      <c r="A639" s="7">
        <v>634</v>
      </c>
      <c r="B639" s="9">
        <v>84133090</v>
      </c>
      <c r="C639" s="14" t="s">
        <v>435</v>
      </c>
      <c r="D639" s="11">
        <v>35</v>
      </c>
      <c r="E639" s="6" t="s">
        <v>434</v>
      </c>
      <c r="F639" s="12">
        <v>7062</v>
      </c>
    </row>
    <row r="640" spans="1:6" ht="30">
      <c r="A640" s="7">
        <v>635</v>
      </c>
      <c r="B640" s="9">
        <v>84135000</v>
      </c>
      <c r="C640" s="14" t="s">
        <v>2094</v>
      </c>
      <c r="D640" s="11">
        <v>20</v>
      </c>
      <c r="E640" s="6" t="s">
        <v>434</v>
      </c>
      <c r="F640" s="12">
        <v>97</v>
      </c>
    </row>
    <row r="641" spans="1:6" ht="15">
      <c r="A641" s="7">
        <v>636</v>
      </c>
      <c r="B641" s="9">
        <v>84137000</v>
      </c>
      <c r="C641" s="14" t="s">
        <v>2096</v>
      </c>
      <c r="D641" s="11">
        <v>20</v>
      </c>
      <c r="E641" s="6" t="s">
        <v>434</v>
      </c>
      <c r="F641" s="12">
        <v>126488</v>
      </c>
    </row>
    <row r="642" spans="1:6" ht="15">
      <c r="A642" s="7">
        <v>637</v>
      </c>
      <c r="B642" s="9">
        <v>84138190</v>
      </c>
      <c r="C642" s="14" t="s">
        <v>435</v>
      </c>
      <c r="D642" s="11">
        <v>20</v>
      </c>
      <c r="E642" s="6" t="s">
        <v>434</v>
      </c>
      <c r="F642" s="12">
        <v>15269</v>
      </c>
    </row>
    <row r="643" spans="1:6" ht="15">
      <c r="A643" s="7">
        <v>638</v>
      </c>
      <c r="B643" s="9">
        <v>84139190</v>
      </c>
      <c r="C643" s="14" t="s">
        <v>435</v>
      </c>
      <c r="D643" s="11">
        <v>20</v>
      </c>
      <c r="E643" s="6" t="s">
        <v>434</v>
      </c>
      <c r="F643" s="12">
        <v>13708</v>
      </c>
    </row>
    <row r="644" spans="1:6" ht="15">
      <c r="A644" s="7">
        <v>639</v>
      </c>
      <c r="B644" s="9">
        <v>84145190</v>
      </c>
      <c r="C644" s="14" t="s">
        <v>435</v>
      </c>
      <c r="D644" s="11">
        <v>25</v>
      </c>
      <c r="E644" s="6" t="s">
        <v>434</v>
      </c>
      <c r="F644" s="12">
        <v>23899</v>
      </c>
    </row>
    <row r="645" spans="1:6" ht="15">
      <c r="A645" s="7">
        <v>640</v>
      </c>
      <c r="B645" s="9">
        <v>84145910</v>
      </c>
      <c r="C645" s="14" t="s">
        <v>2112</v>
      </c>
      <c r="D645" s="11">
        <v>20</v>
      </c>
      <c r="E645" s="6" t="s">
        <v>434</v>
      </c>
      <c r="F645" s="12">
        <v>25196</v>
      </c>
    </row>
    <row r="646" spans="1:6" ht="30">
      <c r="A646" s="7">
        <v>641</v>
      </c>
      <c r="B646" s="9">
        <v>84146000</v>
      </c>
      <c r="C646" s="14" t="s">
        <v>2113</v>
      </c>
      <c r="D646" s="11">
        <v>20</v>
      </c>
      <c r="E646" s="6" t="s">
        <v>434</v>
      </c>
      <c r="F646" s="12">
        <v>2736</v>
      </c>
    </row>
    <row r="647" spans="1:6" ht="15">
      <c r="A647" s="7">
        <v>642</v>
      </c>
      <c r="B647" s="9">
        <v>84149090</v>
      </c>
      <c r="C647" s="14" t="s">
        <v>4137</v>
      </c>
      <c r="D647" s="11">
        <v>15</v>
      </c>
      <c r="E647" s="6" t="s">
        <v>434</v>
      </c>
      <c r="F647" s="12">
        <v>0</v>
      </c>
    </row>
    <row r="648" spans="1:6" ht="15">
      <c r="A648" s="7">
        <v>643</v>
      </c>
      <c r="B648" s="13">
        <v>84151010</v>
      </c>
      <c r="C648" s="19" t="s">
        <v>2117</v>
      </c>
      <c r="D648" s="11">
        <v>25</v>
      </c>
      <c r="E648" s="6" t="s">
        <v>434</v>
      </c>
      <c r="F648" s="12">
        <v>2652639</v>
      </c>
    </row>
    <row r="649" spans="1:6" ht="25.5">
      <c r="A649" s="7">
        <v>644</v>
      </c>
      <c r="B649" s="13">
        <v>84151020.00000001</v>
      </c>
      <c r="C649" s="19" t="s">
        <v>2118</v>
      </c>
      <c r="D649" s="11">
        <v>25</v>
      </c>
      <c r="E649" s="6" t="s">
        <v>434</v>
      </c>
      <c r="F649" s="12">
        <v>0</v>
      </c>
    </row>
    <row r="650" spans="1:6" ht="15">
      <c r="A650" s="7">
        <v>645</v>
      </c>
      <c r="B650" s="13">
        <v>84151090</v>
      </c>
      <c r="C650" s="19" t="s">
        <v>435</v>
      </c>
      <c r="D650" s="11">
        <v>25</v>
      </c>
      <c r="E650" s="6" t="s">
        <v>434</v>
      </c>
      <c r="F650" s="12">
        <v>0</v>
      </c>
    </row>
    <row r="651" spans="1:6" ht="25.5">
      <c r="A651" s="7">
        <v>646</v>
      </c>
      <c r="B651" s="13">
        <v>84152009.99999999</v>
      </c>
      <c r="C651" s="19" t="s">
        <v>2119</v>
      </c>
      <c r="D651" s="11">
        <v>35</v>
      </c>
      <c r="E651" s="6" t="s">
        <v>434</v>
      </c>
      <c r="F651" s="12">
        <v>10293</v>
      </c>
    </row>
    <row r="652" spans="1:6" ht="25.5">
      <c r="A652" s="7">
        <v>647</v>
      </c>
      <c r="B652" s="13">
        <v>84152020</v>
      </c>
      <c r="C652" s="18" t="s">
        <v>2120</v>
      </c>
      <c r="D652" s="11">
        <v>35</v>
      </c>
      <c r="E652" s="6" t="s">
        <v>434</v>
      </c>
      <c r="F652" s="12">
        <v>0</v>
      </c>
    </row>
    <row r="653" spans="1:6" ht="25.5">
      <c r="A653" s="7">
        <v>648</v>
      </c>
      <c r="B653" s="13">
        <v>84152030</v>
      </c>
      <c r="C653" s="18" t="s">
        <v>2121</v>
      </c>
      <c r="D653" s="11">
        <v>35</v>
      </c>
      <c r="E653" s="6" t="s">
        <v>434</v>
      </c>
      <c r="F653" s="12">
        <v>0</v>
      </c>
    </row>
    <row r="654" spans="1:6" ht="15">
      <c r="A654" s="7">
        <v>649</v>
      </c>
      <c r="B654" s="13">
        <v>84152090</v>
      </c>
      <c r="C654" s="19" t="s">
        <v>4137</v>
      </c>
      <c r="D654" s="11">
        <v>35</v>
      </c>
      <c r="E654" s="6" t="s">
        <v>434</v>
      </c>
      <c r="F654" s="12">
        <v>0</v>
      </c>
    </row>
    <row r="655" spans="1:6" ht="45">
      <c r="A655" s="7">
        <v>650</v>
      </c>
      <c r="B655" s="9">
        <v>84158100</v>
      </c>
      <c r="C655" s="14" t="s">
        <v>2122</v>
      </c>
      <c r="D655" s="11">
        <v>25</v>
      </c>
      <c r="E655" s="6" t="s">
        <v>434</v>
      </c>
      <c r="F655" s="12">
        <v>878</v>
      </c>
    </row>
    <row r="656" spans="1:6" ht="15">
      <c r="A656" s="7">
        <v>651</v>
      </c>
      <c r="B656" s="9">
        <v>84158200</v>
      </c>
      <c r="C656" s="14" t="s">
        <v>2123</v>
      </c>
      <c r="D656" s="11">
        <v>25</v>
      </c>
      <c r="E656" s="6" t="s">
        <v>434</v>
      </c>
      <c r="F656" s="12">
        <v>48249</v>
      </c>
    </row>
    <row r="657" spans="1:6" ht="15">
      <c r="A657" s="7">
        <v>652</v>
      </c>
      <c r="B657" s="9">
        <v>84158300</v>
      </c>
      <c r="C657" s="14" t="s">
        <v>2124</v>
      </c>
      <c r="D657" s="11">
        <v>25</v>
      </c>
      <c r="E657" s="6" t="s">
        <v>434</v>
      </c>
      <c r="F657" s="12">
        <v>6512</v>
      </c>
    </row>
    <row r="658" spans="1:6" ht="15">
      <c r="A658" s="7">
        <v>653</v>
      </c>
      <c r="B658" s="9">
        <v>84159010</v>
      </c>
      <c r="C658" s="18" t="s">
        <v>2125</v>
      </c>
      <c r="D658" s="11">
        <v>15</v>
      </c>
      <c r="E658" s="6" t="s">
        <v>434</v>
      </c>
      <c r="F658" s="12">
        <v>1604</v>
      </c>
    </row>
    <row r="659" spans="1:6" ht="15">
      <c r="A659" s="7">
        <v>654</v>
      </c>
      <c r="B659" s="9">
        <v>84159020</v>
      </c>
      <c r="C659" s="19" t="s">
        <v>2126</v>
      </c>
      <c r="D659" s="11">
        <v>15</v>
      </c>
      <c r="E659" s="6" t="s">
        <v>434</v>
      </c>
      <c r="F659" s="12">
        <v>0</v>
      </c>
    </row>
    <row r="660" spans="1:6" ht="15">
      <c r="A660" s="7">
        <v>655</v>
      </c>
      <c r="B660" s="9">
        <v>84159030</v>
      </c>
      <c r="C660" s="19" t="s">
        <v>2127</v>
      </c>
      <c r="D660" s="11">
        <v>15</v>
      </c>
      <c r="E660" s="6" t="s">
        <v>434</v>
      </c>
      <c r="F660" s="12">
        <v>0</v>
      </c>
    </row>
    <row r="661" spans="1:6" ht="15">
      <c r="A661" s="7">
        <v>656</v>
      </c>
      <c r="B661" s="9">
        <v>84159090</v>
      </c>
      <c r="C661" s="14" t="s">
        <v>435</v>
      </c>
      <c r="D661" s="11">
        <v>20</v>
      </c>
      <c r="E661" s="6" t="s">
        <v>434</v>
      </c>
      <c r="F661" s="12">
        <v>111473</v>
      </c>
    </row>
    <row r="662" spans="1:6" ht="30">
      <c r="A662" s="7">
        <v>657</v>
      </c>
      <c r="B662" s="9">
        <v>84181000</v>
      </c>
      <c r="C662" s="14" t="s">
        <v>2133</v>
      </c>
      <c r="D662" s="11">
        <v>25</v>
      </c>
      <c r="E662" s="6" t="s">
        <v>434</v>
      </c>
      <c r="F662" s="12">
        <v>96601</v>
      </c>
    </row>
    <row r="663" spans="1:6" ht="15">
      <c r="A663" s="7">
        <v>658</v>
      </c>
      <c r="B663" s="9">
        <v>84182100</v>
      </c>
      <c r="C663" s="14" t="s">
        <v>2134</v>
      </c>
      <c r="D663" s="11">
        <v>25</v>
      </c>
      <c r="E663" s="6" t="s">
        <v>434</v>
      </c>
      <c r="F663" s="12">
        <v>53546</v>
      </c>
    </row>
    <row r="664" spans="1:6" ht="30">
      <c r="A664" s="7">
        <v>659</v>
      </c>
      <c r="B664" s="9">
        <v>84183000</v>
      </c>
      <c r="C664" s="14" t="s">
        <v>2136</v>
      </c>
      <c r="D664" s="11">
        <v>25</v>
      </c>
      <c r="E664" s="6" t="s">
        <v>434</v>
      </c>
      <c r="F664" s="12">
        <v>4894</v>
      </c>
    </row>
    <row r="665" spans="1:6" ht="45">
      <c r="A665" s="7">
        <v>660</v>
      </c>
      <c r="B665" s="9">
        <v>84185000</v>
      </c>
      <c r="C665" s="14" t="s">
        <v>2138</v>
      </c>
      <c r="D665" s="11">
        <v>25</v>
      </c>
      <c r="E665" s="6" t="s">
        <v>434</v>
      </c>
      <c r="F665" s="12">
        <v>53125</v>
      </c>
    </row>
    <row r="666" spans="1:6" ht="15">
      <c r="A666" s="7">
        <v>661</v>
      </c>
      <c r="B666" s="9">
        <v>84186190</v>
      </c>
      <c r="C666" s="14" t="s">
        <v>435</v>
      </c>
      <c r="D666" s="11">
        <v>25</v>
      </c>
      <c r="E666" s="6" t="s">
        <v>434</v>
      </c>
      <c r="F666" s="12">
        <v>23199</v>
      </c>
    </row>
    <row r="667" spans="1:6" ht="15">
      <c r="A667" s="7">
        <v>662</v>
      </c>
      <c r="B667" s="9">
        <v>84186900</v>
      </c>
      <c r="C667" s="14" t="s">
        <v>435</v>
      </c>
      <c r="D667" s="11">
        <v>25</v>
      </c>
      <c r="E667" s="6" t="s">
        <v>434</v>
      </c>
      <c r="F667" s="12">
        <v>122379</v>
      </c>
    </row>
    <row r="668" spans="1:6" ht="30">
      <c r="A668" s="7">
        <v>663</v>
      </c>
      <c r="B668" s="9">
        <v>84189100</v>
      </c>
      <c r="C668" s="14" t="s">
        <v>2140</v>
      </c>
      <c r="D668" s="11">
        <v>25</v>
      </c>
      <c r="E668" s="6" t="s">
        <v>434</v>
      </c>
      <c r="F668" s="12">
        <v>118</v>
      </c>
    </row>
    <row r="669" spans="1:6" ht="15">
      <c r="A669" s="7">
        <v>664</v>
      </c>
      <c r="B669" s="9">
        <v>84189990</v>
      </c>
      <c r="C669" s="14" t="s">
        <v>435</v>
      </c>
      <c r="D669" s="11">
        <v>20</v>
      </c>
      <c r="E669" s="6" t="s">
        <v>434</v>
      </c>
      <c r="F669" s="12">
        <v>25156</v>
      </c>
    </row>
    <row r="670" spans="1:6" ht="38.25">
      <c r="A670" s="7">
        <v>665</v>
      </c>
      <c r="B670" s="13">
        <v>84212311.00000001</v>
      </c>
      <c r="C670" s="60" t="s">
        <v>2938</v>
      </c>
      <c r="D670" s="11">
        <v>35</v>
      </c>
      <c r="E670" s="6" t="s">
        <v>434</v>
      </c>
      <c r="F670" s="12">
        <v>4849</v>
      </c>
    </row>
    <row r="671" spans="1:6" ht="15">
      <c r="A671" s="7">
        <v>666</v>
      </c>
      <c r="B671" s="13">
        <v>84212312</v>
      </c>
      <c r="C671" s="19" t="s">
        <v>863</v>
      </c>
      <c r="D671" s="11">
        <v>35</v>
      </c>
      <c r="E671" s="6" t="s">
        <v>434</v>
      </c>
      <c r="F671" s="12">
        <v>0</v>
      </c>
    </row>
    <row r="672" spans="1:6" ht="15">
      <c r="A672" s="7">
        <v>667</v>
      </c>
      <c r="B672" s="13">
        <v>84212319</v>
      </c>
      <c r="C672" s="28" t="s">
        <v>4137</v>
      </c>
      <c r="D672" s="11">
        <v>35</v>
      </c>
      <c r="E672" s="6" t="s">
        <v>434</v>
      </c>
      <c r="F672" s="12">
        <v>0</v>
      </c>
    </row>
    <row r="673" spans="1:6" ht="38.25">
      <c r="A673" s="7">
        <v>668</v>
      </c>
      <c r="B673" s="13">
        <v>84212391</v>
      </c>
      <c r="C673" s="19" t="s">
        <v>864</v>
      </c>
      <c r="D673" s="11">
        <v>35</v>
      </c>
      <c r="E673" s="6" t="s">
        <v>434</v>
      </c>
      <c r="F673" s="12">
        <v>0</v>
      </c>
    </row>
    <row r="674" spans="1:6" ht="15">
      <c r="A674" s="7">
        <v>669</v>
      </c>
      <c r="B674" s="13">
        <v>84212392</v>
      </c>
      <c r="C674" s="19" t="s">
        <v>863</v>
      </c>
      <c r="D674" s="11">
        <v>35</v>
      </c>
      <c r="E674" s="6" t="s">
        <v>434</v>
      </c>
      <c r="F674" s="12">
        <v>0</v>
      </c>
    </row>
    <row r="675" spans="1:6" ht="15">
      <c r="A675" s="7">
        <v>670</v>
      </c>
      <c r="B675" s="13">
        <v>84212399</v>
      </c>
      <c r="C675" s="19" t="s">
        <v>4137</v>
      </c>
      <c r="D675" s="11">
        <v>35</v>
      </c>
      <c r="E675" s="6" t="s">
        <v>434</v>
      </c>
      <c r="F675" s="12">
        <v>0</v>
      </c>
    </row>
    <row r="676" spans="1:6" ht="51">
      <c r="A676" s="7">
        <v>671</v>
      </c>
      <c r="B676" s="13">
        <v>84213110</v>
      </c>
      <c r="C676" s="58" t="s">
        <v>2939</v>
      </c>
      <c r="D676" s="11">
        <v>35</v>
      </c>
      <c r="E676" s="6" t="s">
        <v>434</v>
      </c>
      <c r="F676" s="12">
        <v>2934</v>
      </c>
    </row>
    <row r="677" spans="1:6" ht="15">
      <c r="A677" s="7">
        <v>672</v>
      </c>
      <c r="B677" s="13">
        <v>84213190</v>
      </c>
      <c r="C677" s="28" t="s">
        <v>4137</v>
      </c>
      <c r="D677" s="11">
        <v>35</v>
      </c>
      <c r="E677" s="6" t="s">
        <v>434</v>
      </c>
      <c r="F677" s="12">
        <v>0</v>
      </c>
    </row>
    <row r="678" spans="1:6" ht="25.5">
      <c r="A678" s="7">
        <v>673</v>
      </c>
      <c r="B678" s="13">
        <v>84818010</v>
      </c>
      <c r="C678" s="19" t="s">
        <v>3720</v>
      </c>
      <c r="D678" s="11">
        <v>35</v>
      </c>
      <c r="E678" s="6" t="s">
        <v>434</v>
      </c>
      <c r="F678" s="12">
        <v>84058</v>
      </c>
    </row>
    <row r="679" spans="1:6" ht="15">
      <c r="A679" s="7">
        <v>674</v>
      </c>
      <c r="B679" s="13">
        <v>84818020</v>
      </c>
      <c r="C679" s="19" t="s">
        <v>3721</v>
      </c>
      <c r="D679" s="11">
        <v>35</v>
      </c>
      <c r="E679" s="6" t="s">
        <v>434</v>
      </c>
      <c r="F679" s="12">
        <v>0</v>
      </c>
    </row>
    <row r="680" spans="1:6" ht="25.5">
      <c r="A680" s="7">
        <v>675</v>
      </c>
      <c r="B680" s="13">
        <v>84831011</v>
      </c>
      <c r="C680" s="19" t="s">
        <v>3730</v>
      </c>
      <c r="D680" s="11">
        <v>35</v>
      </c>
      <c r="E680" s="6" t="s">
        <v>434</v>
      </c>
      <c r="F680" s="12">
        <v>9919</v>
      </c>
    </row>
    <row r="681" spans="1:6" ht="38.25">
      <c r="A681" s="7">
        <v>676</v>
      </c>
      <c r="B681" s="13">
        <v>84831011.99999999</v>
      </c>
      <c r="C681" s="28" t="s">
        <v>3731</v>
      </c>
      <c r="D681" s="11">
        <v>35</v>
      </c>
      <c r="E681" s="6" t="s">
        <v>434</v>
      </c>
      <c r="F681" s="12">
        <v>0</v>
      </c>
    </row>
    <row r="682" spans="1:6" ht="15">
      <c r="A682" s="7">
        <v>677</v>
      </c>
      <c r="B682" s="13">
        <v>84831019</v>
      </c>
      <c r="C682" s="28" t="s">
        <v>4137</v>
      </c>
      <c r="D682" s="11">
        <v>35</v>
      </c>
      <c r="E682" s="6" t="s">
        <v>434</v>
      </c>
      <c r="F682" s="12">
        <v>0</v>
      </c>
    </row>
    <row r="683" spans="1:6" ht="30">
      <c r="A683" s="7">
        <v>678</v>
      </c>
      <c r="B683" s="9">
        <v>84833030</v>
      </c>
      <c r="C683" s="14" t="s">
        <v>3734</v>
      </c>
      <c r="D683" s="11">
        <v>35</v>
      </c>
      <c r="E683" s="6" t="s">
        <v>434</v>
      </c>
      <c r="F683" s="12">
        <v>0</v>
      </c>
    </row>
    <row r="684" spans="1:6" ht="25.5">
      <c r="A684" s="7">
        <v>679</v>
      </c>
      <c r="B684" s="13">
        <v>84834011</v>
      </c>
      <c r="C684" s="19" t="s">
        <v>3730</v>
      </c>
      <c r="D684" s="11" t="e">
        <v>#N/A</v>
      </c>
      <c r="E684" s="6" t="s">
        <v>434</v>
      </c>
      <c r="F684" s="12">
        <v>40175</v>
      </c>
    </row>
    <row r="685" spans="1:6" ht="25.5">
      <c r="A685" s="7">
        <v>680</v>
      </c>
      <c r="B685" s="13">
        <v>84834012</v>
      </c>
      <c r="C685" s="28" t="s">
        <v>3735</v>
      </c>
      <c r="D685" s="11">
        <v>35</v>
      </c>
      <c r="E685" s="6" t="s">
        <v>434</v>
      </c>
      <c r="F685" s="12">
        <v>0</v>
      </c>
    </row>
    <row r="686" spans="1:6" ht="15">
      <c r="A686" s="7">
        <v>681</v>
      </c>
      <c r="B686" s="13">
        <v>84834019.00000001</v>
      </c>
      <c r="C686" s="19" t="s">
        <v>4137</v>
      </c>
      <c r="D686" s="11">
        <v>35</v>
      </c>
      <c r="E686" s="6" t="s">
        <v>434</v>
      </c>
      <c r="F686" s="12">
        <v>0</v>
      </c>
    </row>
    <row r="687" spans="1:6" ht="51">
      <c r="A687" s="7">
        <v>682</v>
      </c>
      <c r="B687" s="13">
        <v>84835011</v>
      </c>
      <c r="C687" s="19" t="s">
        <v>3736</v>
      </c>
      <c r="D687" s="11">
        <v>35</v>
      </c>
      <c r="E687" s="6" t="s">
        <v>434</v>
      </c>
      <c r="F687" s="12">
        <v>26</v>
      </c>
    </row>
    <row r="688" spans="1:6" ht="38.25">
      <c r="A688" s="7">
        <v>683</v>
      </c>
      <c r="B688" s="13">
        <v>84835012</v>
      </c>
      <c r="C688" s="19" t="s">
        <v>3737</v>
      </c>
      <c r="D688" s="11">
        <v>35</v>
      </c>
      <c r="E688" s="6" t="s">
        <v>434</v>
      </c>
      <c r="F688" s="12">
        <v>0</v>
      </c>
    </row>
    <row r="689" spans="1:6" ht="15">
      <c r="A689" s="7">
        <v>684</v>
      </c>
      <c r="B689" s="13">
        <v>84835013</v>
      </c>
      <c r="C689" s="19" t="s">
        <v>3738</v>
      </c>
      <c r="D689" s="11">
        <v>35</v>
      </c>
      <c r="E689" s="6" t="s">
        <v>434</v>
      </c>
      <c r="F689" s="12">
        <v>0</v>
      </c>
    </row>
    <row r="690" spans="1:6" ht="38.25">
      <c r="A690" s="7">
        <v>685</v>
      </c>
      <c r="B690" s="13">
        <v>84835021</v>
      </c>
      <c r="C690" s="19" t="s">
        <v>3739</v>
      </c>
      <c r="D690" s="11">
        <v>35</v>
      </c>
      <c r="E690" s="6" t="s">
        <v>434</v>
      </c>
      <c r="F690" s="12">
        <v>1821</v>
      </c>
    </row>
    <row r="691" spans="1:6" ht="38.25">
      <c r="A691" s="7">
        <v>686</v>
      </c>
      <c r="B691" s="13">
        <v>84835022.00000001</v>
      </c>
      <c r="C691" s="19" t="s">
        <v>3740</v>
      </c>
      <c r="D691" s="11">
        <v>35</v>
      </c>
      <c r="E691" s="6" t="s">
        <v>434</v>
      </c>
      <c r="F691" s="12">
        <v>0</v>
      </c>
    </row>
    <row r="692" spans="1:6" ht="30">
      <c r="A692" s="7">
        <v>687</v>
      </c>
      <c r="B692" s="9">
        <v>84835023</v>
      </c>
      <c r="C692" s="14" t="s">
        <v>3741</v>
      </c>
      <c r="D692" s="11">
        <v>35</v>
      </c>
      <c r="E692" s="6" t="s">
        <v>434</v>
      </c>
      <c r="F692" s="12">
        <v>0</v>
      </c>
    </row>
    <row r="693" spans="1:6" ht="45">
      <c r="A693" s="7">
        <v>688</v>
      </c>
      <c r="B693" s="9">
        <v>84835024</v>
      </c>
      <c r="C693" s="14" t="s">
        <v>3742</v>
      </c>
      <c r="D693" s="11">
        <v>35</v>
      </c>
      <c r="E693" s="6" t="s">
        <v>434</v>
      </c>
      <c r="F693" s="12">
        <v>0</v>
      </c>
    </row>
    <row r="694" spans="1:6" ht="15">
      <c r="A694" s="7">
        <v>689</v>
      </c>
      <c r="B694" s="9">
        <v>84835029</v>
      </c>
      <c r="C694" s="14" t="s">
        <v>435</v>
      </c>
      <c r="D694" s="11">
        <v>35</v>
      </c>
      <c r="E694" s="6" t="s">
        <v>434</v>
      </c>
      <c r="F694" s="12">
        <v>0</v>
      </c>
    </row>
    <row r="695" spans="1:6" ht="15">
      <c r="A695" s="7">
        <v>690</v>
      </c>
      <c r="B695" s="9">
        <v>84836010</v>
      </c>
      <c r="C695" s="14" t="s">
        <v>3744</v>
      </c>
      <c r="D695" s="11">
        <v>35</v>
      </c>
      <c r="E695" s="6" t="s">
        <v>434</v>
      </c>
      <c r="F695" s="12">
        <v>114</v>
      </c>
    </row>
    <row r="696" spans="1:6" ht="15">
      <c r="A696" s="7">
        <v>691</v>
      </c>
      <c r="B696" s="13">
        <v>84836091</v>
      </c>
      <c r="C696" s="28" t="s">
        <v>736</v>
      </c>
      <c r="D696" s="11">
        <v>35</v>
      </c>
      <c r="E696" s="6" t="s">
        <v>434</v>
      </c>
      <c r="F696" s="12">
        <v>4134</v>
      </c>
    </row>
    <row r="697" spans="1:6" ht="15">
      <c r="A697" s="7">
        <v>692</v>
      </c>
      <c r="B697" s="13">
        <v>84836092.00000001</v>
      </c>
      <c r="C697" s="19" t="s">
        <v>839</v>
      </c>
      <c r="D697" s="11">
        <v>35</v>
      </c>
      <c r="E697" s="6" t="s">
        <v>434</v>
      </c>
      <c r="F697" s="12">
        <v>0</v>
      </c>
    </row>
    <row r="698" spans="1:6" ht="25.5">
      <c r="A698" s="7">
        <v>693</v>
      </c>
      <c r="B698" s="13">
        <v>84839010</v>
      </c>
      <c r="C698" s="19" t="s">
        <v>3730</v>
      </c>
      <c r="D698" s="11">
        <v>35</v>
      </c>
      <c r="E698" s="6" t="s">
        <v>434</v>
      </c>
      <c r="F698" s="12">
        <v>6139</v>
      </c>
    </row>
    <row r="699" spans="1:6" ht="15">
      <c r="A699" s="7">
        <v>694</v>
      </c>
      <c r="B699" s="13">
        <v>84839020</v>
      </c>
      <c r="C699" s="28" t="s">
        <v>736</v>
      </c>
      <c r="D699" s="11">
        <v>35</v>
      </c>
      <c r="E699" s="6" t="s">
        <v>434</v>
      </c>
      <c r="F699" s="12">
        <v>0</v>
      </c>
    </row>
    <row r="700" spans="1:6" ht="15">
      <c r="A700" s="7">
        <v>695</v>
      </c>
      <c r="B700" s="13">
        <v>84839030</v>
      </c>
      <c r="C700" s="19" t="s">
        <v>839</v>
      </c>
      <c r="D700" s="11">
        <v>35</v>
      </c>
      <c r="E700" s="6" t="s">
        <v>434</v>
      </c>
      <c r="F700" s="12">
        <v>0</v>
      </c>
    </row>
    <row r="701" spans="1:6" ht="25.5">
      <c r="A701" s="7">
        <v>696</v>
      </c>
      <c r="B701" s="13">
        <v>84841021</v>
      </c>
      <c r="C701" s="19" t="s">
        <v>2214</v>
      </c>
      <c r="D701" s="11">
        <v>35</v>
      </c>
      <c r="E701" s="6" t="s">
        <v>434</v>
      </c>
      <c r="F701" s="12">
        <v>3822</v>
      </c>
    </row>
    <row r="702" spans="1:6" ht="25.5">
      <c r="A702" s="7">
        <v>697</v>
      </c>
      <c r="B702" s="13">
        <v>84841022</v>
      </c>
      <c r="C702" s="28" t="s">
        <v>2215</v>
      </c>
      <c r="D702" s="11">
        <v>35</v>
      </c>
      <c r="E702" s="6" t="s">
        <v>434</v>
      </c>
      <c r="F702" s="12">
        <v>0</v>
      </c>
    </row>
    <row r="703" spans="1:6" ht="15">
      <c r="A703" s="7">
        <v>698</v>
      </c>
      <c r="B703" s="13">
        <v>84841029</v>
      </c>
      <c r="C703" s="28" t="s">
        <v>4137</v>
      </c>
      <c r="D703" s="11">
        <v>35</v>
      </c>
      <c r="E703" s="6" t="s">
        <v>434</v>
      </c>
      <c r="F703" s="12">
        <v>0</v>
      </c>
    </row>
    <row r="704" spans="1:6" ht="15">
      <c r="A704" s="7">
        <v>699</v>
      </c>
      <c r="B704" s="9">
        <v>84859010</v>
      </c>
      <c r="C704" s="14" t="s">
        <v>2218</v>
      </c>
      <c r="D704" s="11">
        <v>35</v>
      </c>
      <c r="E704" s="6" t="s">
        <v>434</v>
      </c>
      <c r="F704" s="12">
        <v>1664</v>
      </c>
    </row>
    <row r="705" spans="1:6" ht="25.5">
      <c r="A705" s="7">
        <v>700</v>
      </c>
      <c r="B705" s="13">
        <v>85016110</v>
      </c>
      <c r="C705" s="19" t="s">
        <v>3338</v>
      </c>
      <c r="D705" s="11" t="e">
        <v>#N/A</v>
      </c>
      <c r="E705" s="6" t="s">
        <v>434</v>
      </c>
      <c r="F705" s="12">
        <v>53812</v>
      </c>
    </row>
    <row r="706" spans="1:6" ht="15">
      <c r="A706" s="7">
        <v>701</v>
      </c>
      <c r="B706" s="13">
        <v>85016119.99999999</v>
      </c>
      <c r="C706" s="19" t="s">
        <v>3339</v>
      </c>
      <c r="D706" s="11">
        <v>35</v>
      </c>
      <c r="E706" s="6" t="s">
        <v>434</v>
      </c>
      <c r="F706" s="12">
        <v>0</v>
      </c>
    </row>
    <row r="707" spans="1:6" ht="51">
      <c r="A707" s="7">
        <v>702</v>
      </c>
      <c r="B707" s="13">
        <v>85071010</v>
      </c>
      <c r="C707" s="18" t="s">
        <v>3373</v>
      </c>
      <c r="D707" s="11">
        <v>35</v>
      </c>
      <c r="E707" s="6" t="s">
        <v>434</v>
      </c>
      <c r="F707" s="12">
        <v>1456</v>
      </c>
    </row>
    <row r="708" spans="1:6" ht="38.25">
      <c r="A708" s="7">
        <v>703</v>
      </c>
      <c r="B708" s="13">
        <v>85071020.00000001</v>
      </c>
      <c r="C708" s="19" t="s">
        <v>3374</v>
      </c>
      <c r="D708" s="11">
        <v>35</v>
      </c>
      <c r="E708" s="6" t="s">
        <v>434</v>
      </c>
      <c r="F708" s="12">
        <v>0</v>
      </c>
    </row>
    <row r="709" spans="1:6" ht="15">
      <c r="A709" s="7">
        <v>704</v>
      </c>
      <c r="B709" s="13">
        <v>85071090</v>
      </c>
      <c r="C709" s="19" t="s">
        <v>4137</v>
      </c>
      <c r="D709" s="11">
        <v>35</v>
      </c>
      <c r="E709" s="6" t="s">
        <v>434</v>
      </c>
      <c r="F709" s="12">
        <v>0</v>
      </c>
    </row>
    <row r="710" spans="1:6" ht="15">
      <c r="A710" s="7">
        <v>705</v>
      </c>
      <c r="B710" s="9">
        <v>85072000</v>
      </c>
      <c r="C710" s="14" t="s">
        <v>3375</v>
      </c>
      <c r="D710" s="11">
        <v>20</v>
      </c>
      <c r="E710" s="6" t="s">
        <v>434</v>
      </c>
      <c r="F710" s="12">
        <v>84123</v>
      </c>
    </row>
    <row r="711" spans="1:6" ht="30">
      <c r="A711" s="7">
        <v>706</v>
      </c>
      <c r="B711" s="9">
        <v>85112000</v>
      </c>
      <c r="C711" s="14" t="s">
        <v>3390</v>
      </c>
      <c r="D711" s="11">
        <v>35</v>
      </c>
      <c r="E711" s="6" t="s">
        <v>434</v>
      </c>
      <c r="F711" s="12">
        <v>368</v>
      </c>
    </row>
    <row r="712" spans="1:6" ht="15">
      <c r="A712" s="7">
        <v>707</v>
      </c>
      <c r="B712" s="9">
        <v>85113000</v>
      </c>
      <c r="C712" s="14" t="s">
        <v>3391</v>
      </c>
      <c r="D712" s="11">
        <v>35</v>
      </c>
      <c r="E712" s="6" t="s">
        <v>434</v>
      </c>
      <c r="F712" s="12">
        <v>6028</v>
      </c>
    </row>
    <row r="713" spans="1:6" ht="25.5">
      <c r="A713" s="7">
        <v>708</v>
      </c>
      <c r="B713" s="13">
        <v>85114011</v>
      </c>
      <c r="C713" s="56" t="s">
        <v>2957</v>
      </c>
      <c r="D713" s="11" t="e">
        <v>#N/A</v>
      </c>
      <c r="E713" s="6" t="s">
        <v>434</v>
      </c>
      <c r="F713" s="12">
        <v>66</v>
      </c>
    </row>
    <row r="714" spans="1:6" ht="15">
      <c r="A714" s="7">
        <v>709</v>
      </c>
      <c r="B714" s="13">
        <v>85114012</v>
      </c>
      <c r="C714" s="19" t="s">
        <v>2416</v>
      </c>
      <c r="D714" s="11">
        <v>35</v>
      </c>
      <c r="E714" s="6" t="s">
        <v>434</v>
      </c>
      <c r="F714" s="12">
        <v>0</v>
      </c>
    </row>
    <row r="715" spans="1:6" ht="15">
      <c r="A715" s="7">
        <v>710</v>
      </c>
      <c r="B715" s="9">
        <v>85114090</v>
      </c>
      <c r="C715" s="14" t="s">
        <v>435</v>
      </c>
      <c r="D715" s="11">
        <v>35</v>
      </c>
      <c r="E715" s="6" t="s">
        <v>434</v>
      </c>
      <c r="F715" s="12">
        <v>592</v>
      </c>
    </row>
    <row r="716" spans="1:6" ht="25.5">
      <c r="A716" s="7">
        <v>711</v>
      </c>
      <c r="B716" s="13">
        <v>85118010</v>
      </c>
      <c r="C716" s="19" t="s">
        <v>3393</v>
      </c>
      <c r="D716" s="11">
        <v>35</v>
      </c>
      <c r="E716" s="6" t="s">
        <v>434</v>
      </c>
      <c r="F716" s="12">
        <v>508</v>
      </c>
    </row>
    <row r="717" spans="1:6" ht="15">
      <c r="A717" s="7">
        <v>712</v>
      </c>
      <c r="B717" s="13">
        <v>85118020</v>
      </c>
      <c r="C717" s="19" t="s">
        <v>3394</v>
      </c>
      <c r="D717" s="11">
        <v>35</v>
      </c>
      <c r="E717" s="6" t="s">
        <v>434</v>
      </c>
      <c r="F717" s="12">
        <v>0</v>
      </c>
    </row>
    <row r="718" spans="1:6" ht="38.25">
      <c r="A718" s="7">
        <v>713</v>
      </c>
      <c r="B718" s="13">
        <v>85119010</v>
      </c>
      <c r="C718" s="19" t="s">
        <v>3395</v>
      </c>
      <c r="D718" s="11">
        <v>35</v>
      </c>
      <c r="E718" s="6" t="s">
        <v>434</v>
      </c>
      <c r="F718" s="12">
        <v>2975</v>
      </c>
    </row>
    <row r="719" spans="1:6" ht="15">
      <c r="A719" s="7">
        <v>714</v>
      </c>
      <c r="B719" s="13">
        <v>85119020</v>
      </c>
      <c r="C719" s="19" t="s">
        <v>2416</v>
      </c>
      <c r="D719" s="11">
        <v>35</v>
      </c>
      <c r="E719" s="6" t="s">
        <v>434</v>
      </c>
      <c r="F719" s="12">
        <v>0</v>
      </c>
    </row>
    <row r="720" spans="1:6" ht="45">
      <c r="A720" s="7">
        <v>715</v>
      </c>
      <c r="B720" s="13">
        <v>85122011</v>
      </c>
      <c r="C720" s="14" t="s">
        <v>2958</v>
      </c>
      <c r="D720" s="11">
        <v>35</v>
      </c>
      <c r="E720" s="6" t="s">
        <v>434</v>
      </c>
      <c r="F720" s="12">
        <v>10158</v>
      </c>
    </row>
    <row r="721" spans="1:6" ht="15">
      <c r="A721" s="7">
        <v>716</v>
      </c>
      <c r="B721" s="13">
        <v>85122012</v>
      </c>
      <c r="C721" s="19" t="s">
        <v>863</v>
      </c>
      <c r="D721" s="11">
        <v>35</v>
      </c>
      <c r="E721" s="6" t="s">
        <v>434</v>
      </c>
      <c r="F721" s="12">
        <v>0</v>
      </c>
    </row>
    <row r="722" spans="1:6" ht="15">
      <c r="A722" s="7">
        <v>717</v>
      </c>
      <c r="B722" s="13">
        <v>85122019</v>
      </c>
      <c r="C722" s="19" t="s">
        <v>4137</v>
      </c>
      <c r="D722" s="11">
        <v>35</v>
      </c>
      <c r="E722" s="6" t="s">
        <v>434</v>
      </c>
      <c r="F722" s="12">
        <v>0</v>
      </c>
    </row>
    <row r="723" spans="1:6" ht="51">
      <c r="A723" s="7">
        <v>718</v>
      </c>
      <c r="B723" s="13">
        <v>85122021</v>
      </c>
      <c r="C723" s="19" t="s">
        <v>3397</v>
      </c>
      <c r="D723" s="11">
        <v>35</v>
      </c>
      <c r="E723" s="6" t="s">
        <v>434</v>
      </c>
      <c r="F723" s="12">
        <v>0</v>
      </c>
    </row>
    <row r="724" spans="1:6" ht="15">
      <c r="A724" s="7">
        <v>719</v>
      </c>
      <c r="B724" s="13">
        <v>85122022</v>
      </c>
      <c r="C724" s="19" t="s">
        <v>3398</v>
      </c>
      <c r="D724" s="11">
        <v>35</v>
      </c>
      <c r="E724" s="6" t="s">
        <v>434</v>
      </c>
      <c r="F724" s="12">
        <v>0</v>
      </c>
    </row>
    <row r="725" spans="1:6" ht="15">
      <c r="A725" s="7">
        <v>720</v>
      </c>
      <c r="B725" s="13">
        <v>85122029</v>
      </c>
      <c r="C725" s="28" t="s">
        <v>4137</v>
      </c>
      <c r="D725" s="11">
        <v>35</v>
      </c>
      <c r="E725" s="6" t="s">
        <v>434</v>
      </c>
      <c r="F725" s="12">
        <v>0</v>
      </c>
    </row>
    <row r="726" spans="1:6" ht="15">
      <c r="A726" s="7">
        <v>721</v>
      </c>
      <c r="B726" s="13">
        <v>85122031</v>
      </c>
      <c r="C726" s="19" t="s">
        <v>3399</v>
      </c>
      <c r="D726" s="11">
        <v>35</v>
      </c>
      <c r="E726" s="6" t="s">
        <v>434</v>
      </c>
      <c r="F726" s="12">
        <v>0</v>
      </c>
    </row>
    <row r="727" spans="1:6" ht="15">
      <c r="A727" s="7">
        <v>722</v>
      </c>
      <c r="B727" s="13">
        <v>85122039</v>
      </c>
      <c r="C727" s="28" t="s">
        <v>4137</v>
      </c>
      <c r="D727" s="11">
        <v>35</v>
      </c>
      <c r="E727" s="6" t="s">
        <v>434</v>
      </c>
      <c r="F727" s="12">
        <v>0</v>
      </c>
    </row>
    <row r="728" spans="1:6" ht="38.25">
      <c r="A728" s="7">
        <v>723</v>
      </c>
      <c r="B728" s="13">
        <v>85122041.00000001</v>
      </c>
      <c r="C728" s="19" t="s">
        <v>3400</v>
      </c>
      <c r="D728" s="11">
        <v>35</v>
      </c>
      <c r="E728" s="6" t="s">
        <v>434</v>
      </c>
      <c r="F728" s="12">
        <v>0</v>
      </c>
    </row>
    <row r="729" spans="1:6" ht="15">
      <c r="A729" s="7">
        <v>724</v>
      </c>
      <c r="B729" s="13">
        <v>85122042</v>
      </c>
      <c r="C729" s="19" t="s">
        <v>3401</v>
      </c>
      <c r="D729" s="11">
        <v>35</v>
      </c>
      <c r="E729" s="6" t="s">
        <v>434</v>
      </c>
      <c r="F729" s="12">
        <v>0</v>
      </c>
    </row>
    <row r="730" spans="1:6" ht="15">
      <c r="A730" s="7">
        <v>725</v>
      </c>
      <c r="B730" s="13">
        <v>85122049</v>
      </c>
      <c r="C730" s="28" t="s">
        <v>4137</v>
      </c>
      <c r="D730" s="11">
        <v>35</v>
      </c>
      <c r="E730" s="6" t="s">
        <v>434</v>
      </c>
      <c r="F730" s="12">
        <v>0</v>
      </c>
    </row>
    <row r="731" spans="1:6" ht="38.25">
      <c r="A731" s="7">
        <v>726</v>
      </c>
      <c r="B731" s="13">
        <v>85122050.99999999</v>
      </c>
      <c r="C731" s="19" t="s">
        <v>3402</v>
      </c>
      <c r="D731" s="11">
        <v>35</v>
      </c>
      <c r="E731" s="6" t="s">
        <v>434</v>
      </c>
      <c r="F731" s="12">
        <v>0</v>
      </c>
    </row>
    <row r="732" spans="1:6" ht="38.25">
      <c r="A732" s="7">
        <v>727</v>
      </c>
      <c r="B732" s="13">
        <v>85122052</v>
      </c>
      <c r="C732" s="19" t="s">
        <v>3403</v>
      </c>
      <c r="D732" s="11">
        <v>35</v>
      </c>
      <c r="E732" s="6" t="s">
        <v>434</v>
      </c>
      <c r="F732" s="12">
        <v>0</v>
      </c>
    </row>
    <row r="733" spans="1:6" ht="15">
      <c r="A733" s="7">
        <v>728</v>
      </c>
      <c r="B733" s="13">
        <v>85122059.00000001</v>
      </c>
      <c r="C733" s="19" t="s">
        <v>4137</v>
      </c>
      <c r="D733" s="11">
        <v>35</v>
      </c>
      <c r="E733" s="6" t="s">
        <v>434</v>
      </c>
      <c r="F733" s="12">
        <v>0</v>
      </c>
    </row>
    <row r="734" spans="1:6" ht="38.25">
      <c r="A734" s="7">
        <v>729</v>
      </c>
      <c r="B734" s="13">
        <v>85122061</v>
      </c>
      <c r="C734" s="19" t="s">
        <v>2210</v>
      </c>
      <c r="D734" s="11">
        <v>35</v>
      </c>
      <c r="E734" s="6" t="s">
        <v>434</v>
      </c>
      <c r="F734" s="12">
        <v>0</v>
      </c>
    </row>
    <row r="735" spans="1:6" ht="15">
      <c r="A735" s="7">
        <v>730</v>
      </c>
      <c r="B735" s="13">
        <v>85122062</v>
      </c>
      <c r="C735" s="19" t="s">
        <v>863</v>
      </c>
      <c r="D735" s="11">
        <v>35</v>
      </c>
      <c r="E735" s="6" t="s">
        <v>434</v>
      </c>
      <c r="F735" s="12">
        <v>0</v>
      </c>
    </row>
    <row r="736" spans="1:6" ht="15">
      <c r="A736" s="7">
        <v>731</v>
      </c>
      <c r="B736" s="13">
        <v>85122068.99999999</v>
      </c>
      <c r="C736" s="28" t="s">
        <v>4137</v>
      </c>
      <c r="D736" s="11">
        <v>35</v>
      </c>
      <c r="E736" s="6" t="s">
        <v>434</v>
      </c>
      <c r="F736" s="12">
        <v>0</v>
      </c>
    </row>
    <row r="737" spans="1:6" ht="38.25">
      <c r="A737" s="7">
        <v>732</v>
      </c>
      <c r="B737" s="13">
        <v>85122071</v>
      </c>
      <c r="C737" s="19" t="s">
        <v>2211</v>
      </c>
      <c r="D737" s="11">
        <v>35</v>
      </c>
      <c r="E737" s="6" t="s">
        <v>434</v>
      </c>
      <c r="F737" s="12">
        <v>0</v>
      </c>
    </row>
    <row r="738" spans="1:6" ht="15">
      <c r="A738" s="7">
        <v>733</v>
      </c>
      <c r="B738" s="13">
        <v>85122072</v>
      </c>
      <c r="C738" s="19" t="s">
        <v>686</v>
      </c>
      <c r="D738" s="11">
        <v>35</v>
      </c>
      <c r="E738" s="6" t="s">
        <v>434</v>
      </c>
      <c r="F738" s="12">
        <v>0</v>
      </c>
    </row>
    <row r="739" spans="1:6" ht="15">
      <c r="A739" s="7">
        <v>734</v>
      </c>
      <c r="B739" s="13">
        <v>85122079</v>
      </c>
      <c r="C739" s="28" t="s">
        <v>4137</v>
      </c>
      <c r="D739" s="11">
        <v>35</v>
      </c>
      <c r="E739" s="6" t="s">
        <v>434</v>
      </c>
      <c r="F739" s="12">
        <v>0</v>
      </c>
    </row>
    <row r="740" spans="1:6" ht="15">
      <c r="A740" s="7">
        <v>735</v>
      </c>
      <c r="B740" s="9">
        <v>85122090</v>
      </c>
      <c r="C740" s="14" t="s">
        <v>435</v>
      </c>
      <c r="D740" s="11">
        <v>35</v>
      </c>
      <c r="E740" s="6" t="s">
        <v>434</v>
      </c>
      <c r="F740" s="12">
        <v>14353</v>
      </c>
    </row>
    <row r="741" spans="1:6" ht="60">
      <c r="A741" s="7">
        <v>736</v>
      </c>
      <c r="B741" s="13">
        <v>85123010</v>
      </c>
      <c r="C741" s="14" t="s">
        <v>2212</v>
      </c>
      <c r="D741" s="11">
        <v>35</v>
      </c>
      <c r="E741" s="6" t="s">
        <v>434</v>
      </c>
      <c r="F741" s="12">
        <v>29533</v>
      </c>
    </row>
    <row r="742" spans="1:6" ht="25.5">
      <c r="A742" s="7">
        <v>737</v>
      </c>
      <c r="B742" s="13">
        <v>85123020</v>
      </c>
      <c r="C742" s="28" t="s">
        <v>2213</v>
      </c>
      <c r="D742" s="11">
        <v>35</v>
      </c>
      <c r="E742" s="6" t="s">
        <v>434</v>
      </c>
      <c r="F742" s="12">
        <v>0</v>
      </c>
    </row>
    <row r="743" spans="1:6" ht="15">
      <c r="A743" s="7">
        <v>738</v>
      </c>
      <c r="B743" s="13">
        <v>85123090</v>
      </c>
      <c r="C743" s="28" t="s">
        <v>4137</v>
      </c>
      <c r="D743" s="11">
        <v>35</v>
      </c>
      <c r="E743" s="6" t="s">
        <v>434</v>
      </c>
      <c r="F743" s="12">
        <v>0</v>
      </c>
    </row>
    <row r="744" spans="1:6" ht="60">
      <c r="A744" s="7">
        <v>739</v>
      </c>
      <c r="B744" s="13">
        <v>85124010.99999999</v>
      </c>
      <c r="C744" s="14" t="s">
        <v>1596</v>
      </c>
      <c r="D744" s="11">
        <v>35</v>
      </c>
      <c r="E744" s="6" t="s">
        <v>434</v>
      </c>
      <c r="F744" s="12">
        <v>2076</v>
      </c>
    </row>
    <row r="745" spans="1:6" ht="15">
      <c r="A745" s="7">
        <v>740</v>
      </c>
      <c r="B745" s="13">
        <v>85124012</v>
      </c>
      <c r="C745" s="19" t="s">
        <v>255</v>
      </c>
      <c r="D745" s="11">
        <v>35</v>
      </c>
      <c r="E745" s="6" t="s">
        <v>434</v>
      </c>
      <c r="F745" s="12">
        <v>0</v>
      </c>
    </row>
    <row r="746" spans="1:6" ht="15">
      <c r="A746" s="7">
        <v>741</v>
      </c>
      <c r="B746" s="13">
        <v>85124019.00000001</v>
      </c>
      <c r="C746" s="28" t="s">
        <v>4137</v>
      </c>
      <c r="D746" s="11">
        <v>35</v>
      </c>
      <c r="E746" s="6" t="s">
        <v>434</v>
      </c>
      <c r="F746" s="12">
        <v>0</v>
      </c>
    </row>
    <row r="747" spans="1:6" ht="38.25">
      <c r="A747" s="7">
        <v>742</v>
      </c>
      <c r="B747" s="13">
        <v>85124021</v>
      </c>
      <c r="C747" s="19" t="s">
        <v>256</v>
      </c>
      <c r="D747" s="11">
        <v>35</v>
      </c>
      <c r="E747" s="6" t="s">
        <v>434</v>
      </c>
      <c r="F747" s="12">
        <v>0</v>
      </c>
    </row>
    <row r="748" spans="1:6" ht="15">
      <c r="A748" s="7">
        <v>743</v>
      </c>
      <c r="B748" s="13">
        <v>85124028.99999999</v>
      </c>
      <c r="C748" s="19" t="s">
        <v>839</v>
      </c>
      <c r="D748" s="11">
        <v>35</v>
      </c>
      <c r="E748" s="6" t="s">
        <v>434</v>
      </c>
      <c r="F748" s="12">
        <v>0</v>
      </c>
    </row>
    <row r="749" spans="1:6" ht="15">
      <c r="A749" s="7">
        <v>744</v>
      </c>
      <c r="B749" s="13">
        <v>85124090</v>
      </c>
      <c r="C749" s="19" t="s">
        <v>4137</v>
      </c>
      <c r="D749" s="11">
        <v>35</v>
      </c>
      <c r="E749" s="6" t="s">
        <v>434</v>
      </c>
      <c r="F749" s="12">
        <v>0</v>
      </c>
    </row>
    <row r="750" spans="1:6" ht="25.5">
      <c r="A750" s="7">
        <v>745</v>
      </c>
      <c r="B750" s="13">
        <v>85129010</v>
      </c>
      <c r="C750" s="19" t="s">
        <v>257</v>
      </c>
      <c r="D750" s="11">
        <v>35</v>
      </c>
      <c r="E750" s="6" t="s">
        <v>434</v>
      </c>
      <c r="F750" s="12">
        <v>687</v>
      </c>
    </row>
    <row r="751" spans="1:6" ht="15">
      <c r="A751" s="7">
        <v>746</v>
      </c>
      <c r="B751" s="13">
        <v>85129090</v>
      </c>
      <c r="C751" s="19" t="s">
        <v>4137</v>
      </c>
      <c r="D751" s="11">
        <v>35</v>
      </c>
      <c r="E751" s="6" t="s">
        <v>434</v>
      </c>
      <c r="F751" s="12">
        <v>0</v>
      </c>
    </row>
    <row r="752" spans="1:6" ht="15">
      <c r="A752" s="7">
        <v>747</v>
      </c>
      <c r="B752" s="9">
        <v>85171100</v>
      </c>
      <c r="C752" s="14" t="s">
        <v>284</v>
      </c>
      <c r="D752" s="11">
        <v>25</v>
      </c>
      <c r="E752" s="6" t="s">
        <v>434</v>
      </c>
      <c r="F752" s="12">
        <v>267540</v>
      </c>
    </row>
    <row r="753" spans="1:6" ht="15">
      <c r="A753" s="7">
        <v>748</v>
      </c>
      <c r="B753" s="9">
        <v>85171900</v>
      </c>
      <c r="C753" s="14" t="s">
        <v>435</v>
      </c>
      <c r="D753" s="11">
        <v>25</v>
      </c>
      <c r="E753" s="6" t="s">
        <v>434</v>
      </c>
      <c r="F753" s="12">
        <v>35620</v>
      </c>
    </row>
    <row r="754" spans="1:6" ht="45">
      <c r="A754" s="7">
        <v>749</v>
      </c>
      <c r="B754" s="13">
        <v>85251010</v>
      </c>
      <c r="C754" s="14" t="s">
        <v>1352</v>
      </c>
      <c r="D754" s="11">
        <v>15</v>
      </c>
      <c r="E754" s="6" t="s">
        <v>434</v>
      </c>
      <c r="F754" s="12">
        <v>3819463</v>
      </c>
    </row>
    <row r="755" spans="1:6" ht="45">
      <c r="A755" s="7">
        <v>750</v>
      </c>
      <c r="B755" s="13">
        <v>85272110</v>
      </c>
      <c r="C755" s="14" t="s">
        <v>1363</v>
      </c>
      <c r="D755" s="11">
        <v>35</v>
      </c>
      <c r="E755" s="6" t="s">
        <v>434</v>
      </c>
      <c r="F755" s="12">
        <v>8351</v>
      </c>
    </row>
    <row r="756" spans="1:6" ht="15">
      <c r="A756" s="7">
        <v>751</v>
      </c>
      <c r="B756" s="13">
        <v>85272910</v>
      </c>
      <c r="C756" s="19" t="s">
        <v>1364</v>
      </c>
      <c r="D756" s="11">
        <v>35</v>
      </c>
      <c r="E756" s="6" t="s">
        <v>434</v>
      </c>
      <c r="F756" s="12">
        <v>0</v>
      </c>
    </row>
    <row r="757" spans="1:6" ht="15">
      <c r="A757" s="7">
        <v>752</v>
      </c>
      <c r="B757" s="9">
        <v>85281210</v>
      </c>
      <c r="C757" s="14" t="s">
        <v>1368</v>
      </c>
      <c r="D757" s="11">
        <v>25</v>
      </c>
      <c r="E757" s="6" t="s">
        <v>434</v>
      </c>
      <c r="F757" s="12">
        <v>1271453</v>
      </c>
    </row>
    <row r="758" spans="1:6" ht="15">
      <c r="A758" s="7">
        <v>753</v>
      </c>
      <c r="B758" s="9">
        <v>85281290</v>
      </c>
      <c r="C758" s="14" t="s">
        <v>435</v>
      </c>
      <c r="D758" s="11">
        <v>25</v>
      </c>
      <c r="E758" s="6" t="s">
        <v>434</v>
      </c>
      <c r="F758" s="12">
        <v>227612</v>
      </c>
    </row>
    <row r="759" spans="1:6" ht="38.25">
      <c r="A759" s="7">
        <v>754</v>
      </c>
      <c r="B759" s="8">
        <v>85318011</v>
      </c>
      <c r="C759" s="28" t="s">
        <v>1380</v>
      </c>
      <c r="D759" s="11">
        <v>35</v>
      </c>
      <c r="E759" s="6" t="s">
        <v>434</v>
      </c>
      <c r="F759" s="12">
        <v>6239</v>
      </c>
    </row>
    <row r="760" spans="1:6" ht="15">
      <c r="A760" s="7">
        <v>755</v>
      </c>
      <c r="B760" s="8">
        <v>85318012</v>
      </c>
      <c r="C760" s="19" t="s">
        <v>2416</v>
      </c>
      <c r="D760" s="11">
        <v>35</v>
      </c>
      <c r="E760" s="6" t="s">
        <v>434</v>
      </c>
      <c r="F760" s="12">
        <v>0</v>
      </c>
    </row>
    <row r="761" spans="1:6" ht="25.5">
      <c r="A761" s="7">
        <v>756</v>
      </c>
      <c r="B761" s="13">
        <v>85323010</v>
      </c>
      <c r="C761" s="28" t="s">
        <v>1389</v>
      </c>
      <c r="D761" s="11">
        <v>35</v>
      </c>
      <c r="E761" s="6" t="s">
        <v>434</v>
      </c>
      <c r="F761" s="12">
        <v>61152</v>
      </c>
    </row>
    <row r="762" spans="1:6" ht="25.5">
      <c r="A762" s="7">
        <v>757</v>
      </c>
      <c r="B762" s="13">
        <v>85323020</v>
      </c>
      <c r="C762" s="28" t="s">
        <v>1390</v>
      </c>
      <c r="D762" s="11">
        <v>35</v>
      </c>
      <c r="E762" s="6" t="s">
        <v>434</v>
      </c>
      <c r="F762" s="12">
        <v>0</v>
      </c>
    </row>
    <row r="763" spans="1:6" ht="45">
      <c r="A763" s="7">
        <v>758</v>
      </c>
      <c r="B763" s="9">
        <v>85365021</v>
      </c>
      <c r="C763" s="14" t="s">
        <v>616</v>
      </c>
      <c r="D763" s="11">
        <v>35</v>
      </c>
      <c r="E763" s="6" t="s">
        <v>434</v>
      </c>
      <c r="F763" s="12">
        <v>0</v>
      </c>
    </row>
    <row r="764" spans="1:6" ht="45">
      <c r="A764" s="7">
        <v>759</v>
      </c>
      <c r="B764" s="9">
        <v>85365022</v>
      </c>
      <c r="C764" s="14" t="s">
        <v>617</v>
      </c>
      <c r="D764" s="11">
        <v>35</v>
      </c>
      <c r="E764" s="6" t="s">
        <v>434</v>
      </c>
      <c r="F764" s="12">
        <v>0</v>
      </c>
    </row>
    <row r="765" spans="1:6" ht="15">
      <c r="A765" s="7">
        <v>760</v>
      </c>
      <c r="B765" s="9">
        <v>85365029</v>
      </c>
      <c r="C765" s="14" t="s">
        <v>435</v>
      </c>
      <c r="D765" s="11">
        <v>35</v>
      </c>
      <c r="E765" s="6" t="s">
        <v>434</v>
      </c>
      <c r="F765" s="12">
        <v>0</v>
      </c>
    </row>
    <row r="766" spans="1:6" ht="38.25">
      <c r="A766" s="7">
        <v>761</v>
      </c>
      <c r="B766" s="13">
        <v>85365091</v>
      </c>
      <c r="C766" s="28" t="s">
        <v>618</v>
      </c>
      <c r="D766" s="11">
        <v>35</v>
      </c>
      <c r="E766" s="6" t="s">
        <v>434</v>
      </c>
      <c r="F766" s="12">
        <v>80698</v>
      </c>
    </row>
    <row r="767" spans="1:6" ht="15">
      <c r="A767" s="7">
        <v>762</v>
      </c>
      <c r="B767" s="13">
        <v>85365092</v>
      </c>
      <c r="C767" s="19" t="s">
        <v>2416</v>
      </c>
      <c r="D767" s="11">
        <v>35</v>
      </c>
      <c r="E767" s="6" t="s">
        <v>434</v>
      </c>
      <c r="F767" s="12">
        <v>0</v>
      </c>
    </row>
    <row r="768" spans="1:6" ht="15">
      <c r="A768" s="7">
        <v>763</v>
      </c>
      <c r="B768" s="13">
        <v>85371010</v>
      </c>
      <c r="C768" s="28" t="s">
        <v>623</v>
      </c>
      <c r="D768" s="11">
        <v>35</v>
      </c>
      <c r="E768" s="6" t="s">
        <v>434</v>
      </c>
      <c r="F768" s="12">
        <v>37884</v>
      </c>
    </row>
    <row r="769" spans="1:6" ht="15">
      <c r="A769" s="7">
        <v>764</v>
      </c>
      <c r="B769" s="13">
        <v>85371020.00000001</v>
      </c>
      <c r="C769" s="28" t="s">
        <v>624</v>
      </c>
      <c r="D769" s="11">
        <v>35</v>
      </c>
      <c r="E769" s="6" t="s">
        <v>434</v>
      </c>
      <c r="F769" s="12">
        <v>0</v>
      </c>
    </row>
    <row r="770" spans="1:6" ht="30">
      <c r="A770" s="7">
        <v>765</v>
      </c>
      <c r="B770" s="9">
        <v>85389020</v>
      </c>
      <c r="C770" s="14" t="s">
        <v>628</v>
      </c>
      <c r="D770" s="11">
        <v>35</v>
      </c>
      <c r="E770" s="6" t="s">
        <v>434</v>
      </c>
      <c r="F770" s="12">
        <v>0</v>
      </c>
    </row>
    <row r="771" spans="1:6" ht="30">
      <c r="A771" s="7">
        <v>766</v>
      </c>
      <c r="B771" s="9">
        <v>85389030</v>
      </c>
      <c r="C771" s="14" t="s">
        <v>1957</v>
      </c>
      <c r="D771" s="11">
        <v>35</v>
      </c>
      <c r="E771" s="6" t="s">
        <v>434</v>
      </c>
      <c r="F771" s="12">
        <v>0</v>
      </c>
    </row>
    <row r="772" spans="1:6" ht="15">
      <c r="A772" s="7">
        <v>767</v>
      </c>
      <c r="B772" s="9">
        <v>85389090</v>
      </c>
      <c r="C772" s="14" t="s">
        <v>435</v>
      </c>
      <c r="D772" s="11">
        <v>15</v>
      </c>
      <c r="E772" s="6" t="s">
        <v>434</v>
      </c>
      <c r="F772" s="12">
        <v>12308</v>
      </c>
    </row>
    <row r="773" spans="1:6" ht="15">
      <c r="A773" s="7">
        <v>768</v>
      </c>
      <c r="B773" s="9">
        <v>85391000</v>
      </c>
      <c r="C773" s="14" t="s">
        <v>1958</v>
      </c>
      <c r="D773" s="11">
        <v>35</v>
      </c>
      <c r="E773" s="6" t="s">
        <v>434</v>
      </c>
      <c r="F773" s="12">
        <v>61516</v>
      </c>
    </row>
    <row r="774" spans="1:6" ht="15">
      <c r="A774" s="7">
        <v>769</v>
      </c>
      <c r="B774" s="9">
        <v>85392110</v>
      </c>
      <c r="C774" s="14" t="s">
        <v>1959</v>
      </c>
      <c r="D774" s="11">
        <v>35</v>
      </c>
      <c r="E774" s="6" t="s">
        <v>434</v>
      </c>
      <c r="F774" s="12">
        <v>44174</v>
      </c>
    </row>
    <row r="775" spans="1:6" ht="15">
      <c r="A775" s="7">
        <v>770</v>
      </c>
      <c r="B775" s="9">
        <v>85392910</v>
      </c>
      <c r="C775" s="14" t="s">
        <v>1961</v>
      </c>
      <c r="D775" s="11">
        <v>35</v>
      </c>
      <c r="E775" s="6" t="s">
        <v>434</v>
      </c>
      <c r="F775" s="12">
        <v>6434</v>
      </c>
    </row>
    <row r="776" spans="1:6" ht="15">
      <c r="A776" s="7">
        <v>771</v>
      </c>
      <c r="B776" s="9">
        <v>85393910</v>
      </c>
      <c r="C776" s="14" t="s">
        <v>1965</v>
      </c>
      <c r="D776" s="11">
        <v>15</v>
      </c>
      <c r="E776" s="6" t="s">
        <v>434</v>
      </c>
      <c r="F776" s="12">
        <v>689905</v>
      </c>
    </row>
    <row r="777" spans="1:6" ht="75">
      <c r="A777" s="7">
        <v>772</v>
      </c>
      <c r="B777" s="9">
        <v>85443011</v>
      </c>
      <c r="C777" s="14" t="s">
        <v>3181</v>
      </c>
      <c r="D777" s="11">
        <v>35</v>
      </c>
      <c r="E777" s="6" t="s">
        <v>434</v>
      </c>
      <c r="F777" s="12">
        <v>0</v>
      </c>
    </row>
    <row r="778" spans="1:6" ht="38.25">
      <c r="A778" s="7">
        <v>773</v>
      </c>
      <c r="B778" s="13">
        <v>85443012</v>
      </c>
      <c r="C778" s="19" t="s">
        <v>3182</v>
      </c>
      <c r="D778" s="11">
        <v>35</v>
      </c>
      <c r="E778" s="6" t="s">
        <v>434</v>
      </c>
      <c r="F778" s="12">
        <v>465</v>
      </c>
    </row>
    <row r="779" spans="1:6" ht="15">
      <c r="A779" s="7">
        <v>774</v>
      </c>
      <c r="B779" s="13">
        <v>85443019</v>
      </c>
      <c r="C779" s="19" t="s">
        <v>4137</v>
      </c>
      <c r="D779" s="11">
        <v>35</v>
      </c>
      <c r="E779" s="6" t="s">
        <v>434</v>
      </c>
      <c r="F779" s="12">
        <v>0</v>
      </c>
    </row>
    <row r="780" spans="1:6" ht="15">
      <c r="A780" s="7">
        <v>775</v>
      </c>
      <c r="B780" s="9">
        <v>85443090</v>
      </c>
      <c r="C780" s="14" t="s">
        <v>4137</v>
      </c>
      <c r="D780" s="11">
        <v>35</v>
      </c>
      <c r="E780" s="6" t="s">
        <v>434</v>
      </c>
      <c r="F780" s="12">
        <v>0</v>
      </c>
    </row>
    <row r="781" spans="1:6" ht="75">
      <c r="A781" s="7">
        <v>776</v>
      </c>
      <c r="B781" s="9">
        <v>85444121</v>
      </c>
      <c r="C781" s="14" t="s">
        <v>3184</v>
      </c>
      <c r="D781" s="11">
        <v>35</v>
      </c>
      <c r="E781" s="6" t="s">
        <v>434</v>
      </c>
      <c r="F781" s="12">
        <v>0</v>
      </c>
    </row>
    <row r="782" spans="1:6" ht="60">
      <c r="A782" s="7">
        <v>777</v>
      </c>
      <c r="B782" s="9">
        <v>85444122</v>
      </c>
      <c r="C782" s="14" t="s">
        <v>3182</v>
      </c>
      <c r="D782" s="11">
        <v>35</v>
      </c>
      <c r="E782" s="6" t="s">
        <v>434</v>
      </c>
      <c r="F782" s="12">
        <v>0</v>
      </c>
    </row>
    <row r="783" spans="1:6" ht="15">
      <c r="A783" s="7">
        <v>778</v>
      </c>
      <c r="B783" s="9">
        <v>85444129</v>
      </c>
      <c r="C783" s="14" t="s">
        <v>4137</v>
      </c>
      <c r="D783" s="11">
        <v>35</v>
      </c>
      <c r="E783" s="6" t="s">
        <v>434</v>
      </c>
      <c r="F783" s="12">
        <v>0</v>
      </c>
    </row>
    <row r="784" spans="1:6" ht="15">
      <c r="A784" s="7">
        <v>779</v>
      </c>
      <c r="B784" s="9">
        <v>85459010</v>
      </c>
      <c r="C784" s="14" t="s">
        <v>3192</v>
      </c>
      <c r="D784" s="11">
        <v>35</v>
      </c>
      <c r="E784" s="6" t="s">
        <v>434</v>
      </c>
      <c r="F784" s="12">
        <v>0</v>
      </c>
    </row>
    <row r="785" spans="1:6" ht="15">
      <c r="A785" s="7">
        <v>780</v>
      </c>
      <c r="B785" s="9">
        <v>87011010</v>
      </c>
      <c r="C785" s="14" t="s">
        <v>3216</v>
      </c>
      <c r="D785" s="11">
        <v>30</v>
      </c>
      <c r="E785" s="6" t="s">
        <v>434</v>
      </c>
      <c r="F785" s="12">
        <v>1142</v>
      </c>
    </row>
    <row r="786" spans="1:6" ht="15">
      <c r="A786" s="7">
        <v>781</v>
      </c>
      <c r="B786" s="9">
        <v>87011090</v>
      </c>
      <c r="C786" s="14" t="s">
        <v>435</v>
      </c>
      <c r="D786" s="11">
        <v>30</v>
      </c>
      <c r="E786" s="6" t="s">
        <v>434</v>
      </c>
      <c r="F786" s="12">
        <v>0</v>
      </c>
    </row>
    <row r="787" spans="1:6" ht="15">
      <c r="A787" s="7">
        <v>782</v>
      </c>
      <c r="B787" s="9">
        <v>87012010</v>
      </c>
      <c r="C787" s="14" t="s">
        <v>3216</v>
      </c>
      <c r="D787" s="11">
        <v>30</v>
      </c>
      <c r="E787" s="6" t="s">
        <v>434</v>
      </c>
      <c r="F787" s="12">
        <v>0</v>
      </c>
    </row>
    <row r="788" spans="1:6" ht="15">
      <c r="A788" s="7">
        <v>783</v>
      </c>
      <c r="B788" s="9">
        <v>87012020</v>
      </c>
      <c r="C788" s="14" t="s">
        <v>3217</v>
      </c>
      <c r="D788" s="11">
        <v>30</v>
      </c>
      <c r="E788" s="6" t="s">
        <v>434</v>
      </c>
      <c r="F788" s="12">
        <v>0</v>
      </c>
    </row>
    <row r="789" spans="1:6" ht="30">
      <c r="A789" s="7">
        <v>784</v>
      </c>
      <c r="B789" s="9">
        <v>87012030</v>
      </c>
      <c r="C789" s="14" t="s">
        <v>3218</v>
      </c>
      <c r="D789" s="11">
        <v>15</v>
      </c>
      <c r="E789" s="6" t="s">
        <v>434</v>
      </c>
      <c r="F789" s="12">
        <v>0</v>
      </c>
    </row>
    <row r="790" spans="1:6" ht="15">
      <c r="A790" s="7">
        <v>785</v>
      </c>
      <c r="B790" s="9">
        <v>87012090</v>
      </c>
      <c r="C790" s="14" t="s">
        <v>435</v>
      </c>
      <c r="D790" s="11">
        <v>30</v>
      </c>
      <c r="E790" s="6" t="s">
        <v>434</v>
      </c>
      <c r="F790" s="12">
        <v>8142</v>
      </c>
    </row>
    <row r="791" spans="1:6" ht="15">
      <c r="A791" s="7">
        <v>786</v>
      </c>
      <c r="B791" s="9">
        <v>87013010</v>
      </c>
      <c r="C791" s="14" t="s">
        <v>3216</v>
      </c>
      <c r="D791" s="11">
        <v>30</v>
      </c>
      <c r="E791" s="6" t="s">
        <v>434</v>
      </c>
      <c r="F791" s="12">
        <v>0</v>
      </c>
    </row>
    <row r="792" spans="1:6" ht="15">
      <c r="A792" s="7">
        <v>787</v>
      </c>
      <c r="B792" s="9">
        <v>87013090</v>
      </c>
      <c r="C792" s="14" t="s">
        <v>435</v>
      </c>
      <c r="D792" s="11">
        <v>30</v>
      </c>
      <c r="E792" s="6" t="s">
        <v>434</v>
      </c>
      <c r="F792" s="12">
        <v>0</v>
      </c>
    </row>
    <row r="793" spans="1:6" ht="15">
      <c r="A793" s="7">
        <v>788</v>
      </c>
      <c r="B793" s="9">
        <v>87019010</v>
      </c>
      <c r="C793" s="14" t="s">
        <v>3216</v>
      </c>
      <c r="D793" s="11">
        <v>15</v>
      </c>
      <c r="E793" s="6" t="s">
        <v>434</v>
      </c>
      <c r="F793" s="12">
        <v>0</v>
      </c>
    </row>
    <row r="794" spans="1:6" ht="30">
      <c r="A794" s="7">
        <v>789</v>
      </c>
      <c r="B794" s="9">
        <v>87019020</v>
      </c>
      <c r="C794" s="14" t="s">
        <v>3219</v>
      </c>
      <c r="D794" s="11">
        <v>15</v>
      </c>
      <c r="E794" s="6" t="s">
        <v>434</v>
      </c>
      <c r="F794" s="12">
        <v>3689</v>
      </c>
    </row>
    <row r="795" spans="1:6" ht="45">
      <c r="A795" s="7">
        <v>790</v>
      </c>
      <c r="B795" s="9">
        <v>87019030</v>
      </c>
      <c r="C795" s="14" t="s">
        <v>3220</v>
      </c>
      <c r="D795" s="11">
        <v>30</v>
      </c>
      <c r="E795" s="6" t="s">
        <v>434</v>
      </c>
      <c r="F795" s="12">
        <v>0</v>
      </c>
    </row>
    <row r="796" spans="1:6" ht="15">
      <c r="A796" s="7">
        <v>791</v>
      </c>
      <c r="B796" s="9">
        <v>87019040</v>
      </c>
      <c r="C796" s="14" t="s">
        <v>3221</v>
      </c>
      <c r="D796" s="11">
        <v>30</v>
      </c>
      <c r="E796" s="6" t="s">
        <v>434</v>
      </c>
      <c r="F796" s="12">
        <v>0</v>
      </c>
    </row>
    <row r="797" spans="1:6" ht="45">
      <c r="A797" s="7">
        <v>792</v>
      </c>
      <c r="B797" s="9">
        <v>87019050</v>
      </c>
      <c r="C797" s="14" t="s">
        <v>3222</v>
      </c>
      <c r="D797" s="11">
        <v>15</v>
      </c>
      <c r="E797" s="6" t="s">
        <v>434</v>
      </c>
      <c r="F797" s="12">
        <v>0</v>
      </c>
    </row>
    <row r="798" spans="1:6" ht="15">
      <c r="A798" s="7">
        <v>793</v>
      </c>
      <c r="B798" s="9">
        <v>87019060</v>
      </c>
      <c r="C798" s="14" t="s">
        <v>3223</v>
      </c>
      <c r="D798" s="11">
        <v>15</v>
      </c>
      <c r="E798" s="6" t="s">
        <v>434</v>
      </c>
      <c r="F798" s="12">
        <v>0</v>
      </c>
    </row>
    <row r="799" spans="1:6" ht="15">
      <c r="A799" s="7">
        <v>794</v>
      </c>
      <c r="B799" s="9">
        <v>87021010</v>
      </c>
      <c r="C799" s="14" t="s">
        <v>3216</v>
      </c>
      <c r="D799" s="11">
        <v>20</v>
      </c>
      <c r="E799" s="6" t="s">
        <v>434</v>
      </c>
      <c r="F799" s="12">
        <v>2463</v>
      </c>
    </row>
    <row r="800" spans="1:6" ht="15">
      <c r="A800" s="7">
        <v>795</v>
      </c>
      <c r="B800" s="9">
        <v>87021090</v>
      </c>
      <c r="C800" s="14" t="s">
        <v>435</v>
      </c>
      <c r="D800" s="11">
        <v>20</v>
      </c>
      <c r="E800" s="6" t="s">
        <v>434</v>
      </c>
      <c r="F800" s="12">
        <v>2921</v>
      </c>
    </row>
    <row r="801" spans="1:6" ht="15">
      <c r="A801" s="7">
        <v>796</v>
      </c>
      <c r="B801" s="9">
        <v>87029010</v>
      </c>
      <c r="C801" s="14" t="s">
        <v>3216</v>
      </c>
      <c r="D801" s="11">
        <v>20</v>
      </c>
      <c r="E801" s="6" t="s">
        <v>434</v>
      </c>
      <c r="F801" s="12">
        <v>31517</v>
      </c>
    </row>
    <row r="802" spans="1:6" ht="15">
      <c r="A802" s="7">
        <v>797</v>
      </c>
      <c r="B802" s="9">
        <v>87029090</v>
      </c>
      <c r="C802" s="14" t="s">
        <v>435</v>
      </c>
      <c r="D802" s="11">
        <v>20</v>
      </c>
      <c r="E802" s="6" t="s">
        <v>434</v>
      </c>
      <c r="F802" s="12">
        <v>6668</v>
      </c>
    </row>
    <row r="803" spans="1:6" ht="30">
      <c r="A803" s="7">
        <v>798</v>
      </c>
      <c r="B803" s="9">
        <v>87031000</v>
      </c>
      <c r="C803" s="14" t="s">
        <v>3224</v>
      </c>
      <c r="D803" s="11">
        <v>30</v>
      </c>
      <c r="E803" s="6" t="s">
        <v>434</v>
      </c>
      <c r="F803" s="12">
        <v>0</v>
      </c>
    </row>
    <row r="804" spans="1:6" ht="25.5">
      <c r="A804" s="7">
        <v>799</v>
      </c>
      <c r="B804" s="13">
        <v>87032111</v>
      </c>
      <c r="C804" s="19" t="s">
        <v>3225</v>
      </c>
      <c r="D804" s="11">
        <v>50</v>
      </c>
      <c r="E804" s="6" t="s">
        <v>434</v>
      </c>
      <c r="F804" s="12">
        <v>16308</v>
      </c>
    </row>
    <row r="805" spans="1:6" ht="25.5">
      <c r="A805" s="7">
        <v>800</v>
      </c>
      <c r="B805" s="13">
        <v>87032112</v>
      </c>
      <c r="C805" s="19" t="s">
        <v>3226</v>
      </c>
      <c r="D805" s="11">
        <v>50</v>
      </c>
      <c r="E805" s="6" t="s">
        <v>434</v>
      </c>
      <c r="F805" s="12">
        <v>0</v>
      </c>
    </row>
    <row r="806" spans="1:6" ht="15">
      <c r="A806" s="7">
        <v>801</v>
      </c>
      <c r="B806" s="13">
        <v>87032113.00000001</v>
      </c>
      <c r="C806" s="19" t="s">
        <v>3227</v>
      </c>
      <c r="D806" s="11">
        <v>50</v>
      </c>
      <c r="E806" s="6" t="s">
        <v>434</v>
      </c>
      <c r="F806" s="12">
        <v>0</v>
      </c>
    </row>
    <row r="807" spans="1:6" ht="25.5">
      <c r="A807" s="7">
        <v>802</v>
      </c>
      <c r="B807" s="13">
        <v>87032114</v>
      </c>
      <c r="C807" s="19" t="s">
        <v>3228</v>
      </c>
      <c r="D807" s="11">
        <v>50</v>
      </c>
      <c r="E807" s="6" t="s">
        <v>434</v>
      </c>
      <c r="F807" s="12">
        <v>0</v>
      </c>
    </row>
    <row r="808" spans="1:6" ht="15">
      <c r="A808" s="7">
        <v>803</v>
      </c>
      <c r="B808" s="13">
        <v>87032115</v>
      </c>
      <c r="C808" s="19" t="s">
        <v>3229</v>
      </c>
      <c r="D808" s="11">
        <v>50</v>
      </c>
      <c r="E808" s="6" t="s">
        <v>434</v>
      </c>
      <c r="F808" s="12">
        <v>0</v>
      </c>
    </row>
    <row r="809" spans="1:6" ht="15">
      <c r="A809" s="7">
        <v>804</v>
      </c>
      <c r="B809" s="13">
        <v>87032119</v>
      </c>
      <c r="C809" s="19" t="s">
        <v>4137</v>
      </c>
      <c r="D809" s="11">
        <v>50</v>
      </c>
      <c r="E809" s="6" t="s">
        <v>434</v>
      </c>
      <c r="F809" s="12">
        <v>0</v>
      </c>
    </row>
    <row r="810" spans="1:6" ht="25.5">
      <c r="A810" s="7">
        <v>805</v>
      </c>
      <c r="B810" s="13">
        <v>87032191</v>
      </c>
      <c r="C810" s="19" t="s">
        <v>3225</v>
      </c>
      <c r="D810" s="11">
        <v>50</v>
      </c>
      <c r="E810" s="6" t="s">
        <v>434</v>
      </c>
      <c r="F810" s="12">
        <v>9468</v>
      </c>
    </row>
    <row r="811" spans="1:6" ht="25.5">
      <c r="A811" s="7">
        <v>806</v>
      </c>
      <c r="B811" s="13">
        <v>87032192</v>
      </c>
      <c r="C811" s="19" t="s">
        <v>3230</v>
      </c>
      <c r="D811" s="11">
        <v>50</v>
      </c>
      <c r="E811" s="6" t="s">
        <v>434</v>
      </c>
      <c r="F811" s="12">
        <v>0</v>
      </c>
    </row>
    <row r="812" spans="1:6" ht="15">
      <c r="A812" s="7">
        <v>807</v>
      </c>
      <c r="B812" s="13">
        <v>87032193</v>
      </c>
      <c r="C812" s="19" t="s">
        <v>3231</v>
      </c>
      <c r="D812" s="11">
        <v>50</v>
      </c>
      <c r="E812" s="6" t="s">
        <v>434</v>
      </c>
      <c r="F812" s="12">
        <v>0</v>
      </c>
    </row>
    <row r="813" spans="1:6" ht="15">
      <c r="A813" s="7">
        <v>808</v>
      </c>
      <c r="B813" s="13">
        <v>87032199</v>
      </c>
      <c r="C813" s="19" t="s">
        <v>4137</v>
      </c>
      <c r="D813" s="11">
        <v>50</v>
      </c>
      <c r="E813" s="6" t="s">
        <v>434</v>
      </c>
      <c r="F813" s="12">
        <v>0</v>
      </c>
    </row>
    <row r="814" spans="1:6" ht="15">
      <c r="A814" s="7">
        <v>809</v>
      </c>
      <c r="B814" s="9">
        <v>87032210</v>
      </c>
      <c r="C814" s="14" t="s">
        <v>3216</v>
      </c>
      <c r="D814" s="11">
        <v>50</v>
      </c>
      <c r="E814" s="6" t="s">
        <v>434</v>
      </c>
      <c r="F814" s="12">
        <v>547</v>
      </c>
    </row>
    <row r="815" spans="1:6" ht="30">
      <c r="A815" s="7">
        <v>810</v>
      </c>
      <c r="B815" s="9">
        <v>87032220</v>
      </c>
      <c r="C815" s="14" t="s">
        <v>3232</v>
      </c>
      <c r="D815" s="11">
        <v>50</v>
      </c>
      <c r="E815" s="6" t="s">
        <v>434</v>
      </c>
      <c r="F815" s="12">
        <v>0</v>
      </c>
    </row>
    <row r="816" spans="1:6" ht="15">
      <c r="A816" s="7">
        <v>811</v>
      </c>
      <c r="B816" s="9">
        <v>87032290</v>
      </c>
      <c r="C816" s="14" t="s">
        <v>435</v>
      </c>
      <c r="D816" s="11">
        <v>50</v>
      </c>
      <c r="E816" s="6" t="s">
        <v>434</v>
      </c>
      <c r="F816" s="12">
        <v>0</v>
      </c>
    </row>
    <row r="817" spans="1:6" ht="25.5">
      <c r="A817" s="7">
        <v>812</v>
      </c>
      <c r="B817" s="13">
        <v>87032311.00000001</v>
      </c>
      <c r="C817" s="19" t="s">
        <v>3233</v>
      </c>
      <c r="D817" s="11">
        <v>65</v>
      </c>
      <c r="E817" s="6" t="s">
        <v>434</v>
      </c>
      <c r="F817" s="12">
        <v>223</v>
      </c>
    </row>
    <row r="818" spans="1:6" ht="15">
      <c r="A818" s="7">
        <v>813</v>
      </c>
      <c r="B818" s="13">
        <v>87032319</v>
      </c>
      <c r="C818" s="19" t="s">
        <v>4137</v>
      </c>
      <c r="D818" s="11">
        <v>65</v>
      </c>
      <c r="E818" s="6" t="s">
        <v>434</v>
      </c>
      <c r="F818" s="12">
        <v>0</v>
      </c>
    </row>
    <row r="819" spans="1:6" ht="25.5">
      <c r="A819" s="7">
        <v>814</v>
      </c>
      <c r="B819" s="13">
        <v>87032321</v>
      </c>
      <c r="C819" s="19" t="s">
        <v>3233</v>
      </c>
      <c r="D819" s="11">
        <v>75</v>
      </c>
      <c r="E819" s="6" t="s">
        <v>434</v>
      </c>
      <c r="F819" s="12">
        <v>0</v>
      </c>
    </row>
    <row r="820" spans="1:6" ht="15">
      <c r="A820" s="7">
        <v>815</v>
      </c>
      <c r="B820" s="13">
        <v>87032329.00000001</v>
      </c>
      <c r="C820" s="19" t="s">
        <v>4137</v>
      </c>
      <c r="D820" s="11">
        <v>75</v>
      </c>
      <c r="E820" s="6" t="s">
        <v>434</v>
      </c>
      <c r="F820" s="12">
        <v>0</v>
      </c>
    </row>
    <row r="821" spans="1:6" ht="25.5">
      <c r="A821" s="7">
        <v>816</v>
      </c>
      <c r="B821" s="13">
        <v>87032410</v>
      </c>
      <c r="C821" s="19" t="s">
        <v>3225</v>
      </c>
      <c r="D821" s="11">
        <v>75</v>
      </c>
      <c r="E821" s="6" t="s">
        <v>434</v>
      </c>
      <c r="F821" s="12">
        <v>1215</v>
      </c>
    </row>
    <row r="822" spans="1:6" ht="15">
      <c r="A822" s="7">
        <v>817</v>
      </c>
      <c r="B822" s="13">
        <v>87032490</v>
      </c>
      <c r="C822" s="19" t="s">
        <v>4137</v>
      </c>
      <c r="D822" s="11">
        <v>75</v>
      </c>
      <c r="E822" s="6" t="s">
        <v>434</v>
      </c>
      <c r="F822" s="12">
        <v>0</v>
      </c>
    </row>
    <row r="823" spans="1:6" ht="15">
      <c r="A823" s="7">
        <v>818</v>
      </c>
      <c r="B823" s="9">
        <v>87033110</v>
      </c>
      <c r="C823" s="14" t="s">
        <v>3234</v>
      </c>
      <c r="D823" s="11">
        <v>50</v>
      </c>
      <c r="E823" s="6" t="s">
        <v>434</v>
      </c>
      <c r="F823" s="12">
        <v>0</v>
      </c>
    </row>
    <row r="824" spans="1:6" ht="15">
      <c r="A824" s="7">
        <v>819</v>
      </c>
      <c r="B824" s="9">
        <v>87033190</v>
      </c>
      <c r="C824" s="14" t="s">
        <v>435</v>
      </c>
      <c r="D824" s="11">
        <v>50</v>
      </c>
      <c r="E824" s="6" t="s">
        <v>434</v>
      </c>
      <c r="F824" s="12">
        <v>0</v>
      </c>
    </row>
    <row r="825" spans="1:6" ht="25.5">
      <c r="A825" s="7">
        <v>820</v>
      </c>
      <c r="B825" s="13">
        <v>87033210.99999999</v>
      </c>
      <c r="C825" s="19" t="s">
        <v>3225</v>
      </c>
      <c r="D825" s="11">
        <v>65</v>
      </c>
      <c r="E825" s="6" t="s">
        <v>434</v>
      </c>
      <c r="F825" s="12">
        <v>0</v>
      </c>
    </row>
    <row r="826" spans="1:6" ht="15">
      <c r="A826" s="7">
        <v>821</v>
      </c>
      <c r="B826" s="13">
        <v>87033219.00000001</v>
      </c>
      <c r="C826" s="19" t="s">
        <v>4137</v>
      </c>
      <c r="D826" s="11">
        <v>65</v>
      </c>
      <c r="E826" s="6" t="s">
        <v>434</v>
      </c>
      <c r="F826" s="12">
        <v>0</v>
      </c>
    </row>
    <row r="827" spans="1:6" ht="25.5">
      <c r="A827" s="7">
        <v>822</v>
      </c>
      <c r="B827" s="13">
        <v>87033221</v>
      </c>
      <c r="C827" s="19" t="s">
        <v>3225</v>
      </c>
      <c r="D827" s="11">
        <v>75</v>
      </c>
      <c r="E827" s="6" t="s">
        <v>434</v>
      </c>
      <c r="F827" s="12">
        <v>0</v>
      </c>
    </row>
    <row r="828" spans="1:6" ht="25.5">
      <c r="A828" s="7">
        <v>823</v>
      </c>
      <c r="B828" s="13">
        <v>87033222</v>
      </c>
      <c r="C828" s="19" t="s">
        <v>3235</v>
      </c>
      <c r="D828" s="11">
        <v>75</v>
      </c>
      <c r="E828" s="6" t="s">
        <v>434</v>
      </c>
      <c r="F828" s="12">
        <v>0</v>
      </c>
    </row>
    <row r="829" spans="1:6" ht="15">
      <c r="A829" s="7">
        <v>824</v>
      </c>
      <c r="B829" s="13">
        <v>87033223</v>
      </c>
      <c r="C829" s="19" t="s">
        <v>3236</v>
      </c>
      <c r="D829" s="11">
        <v>75</v>
      </c>
      <c r="E829" s="6" t="s">
        <v>434</v>
      </c>
      <c r="F829" s="12">
        <v>0</v>
      </c>
    </row>
    <row r="830" spans="1:6" ht="25.5">
      <c r="A830" s="7">
        <v>825</v>
      </c>
      <c r="B830" s="13">
        <v>87033223.99999999</v>
      </c>
      <c r="C830" s="19" t="s">
        <v>3237</v>
      </c>
      <c r="D830" s="11">
        <v>75</v>
      </c>
      <c r="E830" s="6" t="s">
        <v>434</v>
      </c>
      <c r="F830" s="12">
        <v>0</v>
      </c>
    </row>
    <row r="831" spans="1:6" ht="15">
      <c r="A831" s="7">
        <v>826</v>
      </c>
      <c r="B831" s="13">
        <v>87033225</v>
      </c>
      <c r="C831" s="19" t="s">
        <v>3238</v>
      </c>
      <c r="D831" s="11">
        <v>75</v>
      </c>
      <c r="E831" s="6" t="s">
        <v>434</v>
      </c>
      <c r="F831" s="12">
        <v>0</v>
      </c>
    </row>
    <row r="832" spans="1:6" ht="38.25">
      <c r="A832" s="7">
        <v>827</v>
      </c>
      <c r="B832" s="13">
        <v>87033226</v>
      </c>
      <c r="C832" s="19" t="s">
        <v>3239</v>
      </c>
      <c r="D832" s="11">
        <v>20</v>
      </c>
      <c r="E832" s="6" t="s">
        <v>434</v>
      </c>
      <c r="F832" s="12">
        <v>0</v>
      </c>
    </row>
    <row r="833" spans="1:6" ht="25.5">
      <c r="A833" s="7">
        <v>828</v>
      </c>
      <c r="B833" s="13">
        <v>87033227</v>
      </c>
      <c r="C833" s="19" t="s">
        <v>3240</v>
      </c>
      <c r="D833" s="11">
        <v>20</v>
      </c>
      <c r="E833" s="6" t="s">
        <v>434</v>
      </c>
      <c r="F833" s="12">
        <v>0</v>
      </c>
    </row>
    <row r="834" spans="1:6" ht="15">
      <c r="A834" s="7">
        <v>829</v>
      </c>
      <c r="B834" s="13">
        <v>87033228.99999999</v>
      </c>
      <c r="C834" s="19" t="s">
        <v>4137</v>
      </c>
      <c r="D834" s="11">
        <v>75</v>
      </c>
      <c r="E834" s="6" t="s">
        <v>434</v>
      </c>
      <c r="F834" s="12">
        <v>0</v>
      </c>
    </row>
    <row r="835" spans="1:6" ht="25.5">
      <c r="A835" s="7">
        <v>830</v>
      </c>
      <c r="B835" s="13">
        <v>87033310</v>
      </c>
      <c r="C835" s="19" t="s">
        <v>3241</v>
      </c>
      <c r="D835" s="11">
        <v>75</v>
      </c>
      <c r="E835" s="6" t="s">
        <v>434</v>
      </c>
      <c r="F835" s="12">
        <v>15425</v>
      </c>
    </row>
    <row r="836" spans="1:6" ht="15">
      <c r="A836" s="7">
        <v>831</v>
      </c>
      <c r="B836" s="13">
        <v>87033390</v>
      </c>
      <c r="C836" s="19" t="s">
        <v>4137</v>
      </c>
      <c r="D836" s="11">
        <v>75</v>
      </c>
      <c r="E836" s="6" t="s">
        <v>434</v>
      </c>
      <c r="F836" s="12">
        <v>0</v>
      </c>
    </row>
    <row r="837" spans="1:6" ht="15">
      <c r="A837" s="7">
        <v>832</v>
      </c>
      <c r="B837" s="9">
        <v>87039000</v>
      </c>
      <c r="C837" s="14" t="s">
        <v>435</v>
      </c>
      <c r="D837" s="11">
        <v>75</v>
      </c>
      <c r="E837" s="6" t="s">
        <v>434</v>
      </c>
      <c r="F837" s="12">
        <v>0</v>
      </c>
    </row>
    <row r="838" spans="1:6" ht="90">
      <c r="A838" s="7">
        <v>833</v>
      </c>
      <c r="B838" s="9">
        <v>87041010</v>
      </c>
      <c r="C838" s="14" t="s">
        <v>3242</v>
      </c>
      <c r="D838" s="11">
        <v>30</v>
      </c>
      <c r="E838" s="6" t="s">
        <v>434</v>
      </c>
      <c r="F838" s="12">
        <v>0</v>
      </c>
    </row>
    <row r="839" spans="1:6" ht="15">
      <c r="A839" s="7">
        <v>834</v>
      </c>
      <c r="B839" s="9">
        <v>87041090</v>
      </c>
      <c r="C839" s="14" t="s">
        <v>435</v>
      </c>
      <c r="D839" s="11">
        <v>30</v>
      </c>
      <c r="E839" s="6" t="s">
        <v>434</v>
      </c>
      <c r="F839" s="12">
        <v>0</v>
      </c>
    </row>
    <row r="840" spans="1:6" ht="15">
      <c r="A840" s="7">
        <v>835</v>
      </c>
      <c r="B840" s="9">
        <v>87042110</v>
      </c>
      <c r="C840" s="14" t="s">
        <v>3216</v>
      </c>
      <c r="D840" s="11">
        <v>60</v>
      </c>
      <c r="E840" s="6" t="s">
        <v>434</v>
      </c>
      <c r="F840" s="12">
        <v>268030</v>
      </c>
    </row>
    <row r="841" spans="1:6" ht="15">
      <c r="A841" s="7">
        <v>836</v>
      </c>
      <c r="B841" s="9">
        <v>87042190</v>
      </c>
      <c r="C841" s="14" t="s">
        <v>435</v>
      </c>
      <c r="D841" s="11">
        <v>60</v>
      </c>
      <c r="E841" s="6" t="s">
        <v>434</v>
      </c>
      <c r="F841" s="12">
        <v>5786</v>
      </c>
    </row>
    <row r="842" spans="1:6" ht="25.5">
      <c r="A842" s="7">
        <v>837</v>
      </c>
      <c r="B842" s="13">
        <v>87042211</v>
      </c>
      <c r="C842" s="19" t="s">
        <v>3225</v>
      </c>
      <c r="D842" s="11">
        <v>30</v>
      </c>
      <c r="E842" s="6" t="s">
        <v>434</v>
      </c>
      <c r="F842" s="12">
        <v>52777</v>
      </c>
    </row>
    <row r="843" spans="1:6" ht="15">
      <c r="A843" s="7">
        <v>838</v>
      </c>
      <c r="B843" s="13">
        <v>87042219</v>
      </c>
      <c r="C843" s="19" t="s">
        <v>4137</v>
      </c>
      <c r="D843" s="11">
        <v>30</v>
      </c>
      <c r="E843" s="6" t="s">
        <v>434</v>
      </c>
      <c r="F843" s="12">
        <v>0</v>
      </c>
    </row>
    <row r="844" spans="1:6" ht="25.5">
      <c r="A844" s="7">
        <v>839</v>
      </c>
      <c r="B844" s="13">
        <v>87042291</v>
      </c>
      <c r="C844" s="19" t="s">
        <v>3243</v>
      </c>
      <c r="D844" s="11">
        <v>30</v>
      </c>
      <c r="E844" s="6" t="s">
        <v>434</v>
      </c>
      <c r="F844" s="12">
        <v>4570</v>
      </c>
    </row>
    <row r="845" spans="1:6" ht="15">
      <c r="A845" s="7">
        <v>840</v>
      </c>
      <c r="B845" s="13">
        <v>87042299</v>
      </c>
      <c r="C845" s="19" t="s">
        <v>4137</v>
      </c>
      <c r="D845" s="11">
        <v>30</v>
      </c>
      <c r="E845" s="6" t="s">
        <v>434</v>
      </c>
      <c r="F845" s="12">
        <v>0</v>
      </c>
    </row>
    <row r="846" spans="1:6" ht="15">
      <c r="A846" s="7">
        <v>841</v>
      </c>
      <c r="B846" s="9">
        <v>87042310</v>
      </c>
      <c r="C846" s="14" t="s">
        <v>3216</v>
      </c>
      <c r="D846" s="11">
        <v>30</v>
      </c>
      <c r="E846" s="6" t="s">
        <v>434</v>
      </c>
      <c r="F846" s="12">
        <v>0</v>
      </c>
    </row>
    <row r="847" spans="1:6" ht="15">
      <c r="A847" s="7">
        <v>842</v>
      </c>
      <c r="B847" s="9">
        <v>87042390</v>
      </c>
      <c r="C847" s="14" t="s">
        <v>435</v>
      </c>
      <c r="D847" s="11">
        <v>30</v>
      </c>
      <c r="E847" s="6" t="s">
        <v>434</v>
      </c>
      <c r="F847" s="12">
        <v>0</v>
      </c>
    </row>
    <row r="848" spans="1:6" ht="15">
      <c r="A848" s="7">
        <v>843</v>
      </c>
      <c r="B848" s="9">
        <v>87043110</v>
      </c>
      <c r="C848" s="14" t="s">
        <v>3216</v>
      </c>
      <c r="D848" s="11">
        <v>60</v>
      </c>
      <c r="E848" s="6" t="s">
        <v>434</v>
      </c>
      <c r="F848" s="12">
        <v>22343</v>
      </c>
    </row>
    <row r="849" spans="1:6" ht="15">
      <c r="A849" s="7">
        <v>844</v>
      </c>
      <c r="B849" s="9">
        <v>87043190</v>
      </c>
      <c r="C849" s="14" t="s">
        <v>435</v>
      </c>
      <c r="D849" s="11">
        <v>60</v>
      </c>
      <c r="E849" s="6" t="s">
        <v>434</v>
      </c>
      <c r="F849" s="12">
        <v>84571</v>
      </c>
    </row>
    <row r="850" spans="1:6" ht="15">
      <c r="A850" s="7">
        <v>845</v>
      </c>
      <c r="B850" s="9">
        <v>87043210</v>
      </c>
      <c r="C850" s="14" t="s">
        <v>3216</v>
      </c>
      <c r="D850" s="11">
        <v>30</v>
      </c>
      <c r="E850" s="6" t="s">
        <v>434</v>
      </c>
      <c r="F850" s="12">
        <v>0</v>
      </c>
    </row>
    <row r="851" spans="1:6" ht="15">
      <c r="A851" s="7">
        <v>846</v>
      </c>
      <c r="B851" s="9">
        <v>87043290</v>
      </c>
      <c r="C851" s="14" t="s">
        <v>435</v>
      </c>
      <c r="D851" s="11">
        <v>30</v>
      </c>
      <c r="E851" s="6" t="s">
        <v>434</v>
      </c>
      <c r="F851" s="12">
        <v>0</v>
      </c>
    </row>
    <row r="852" spans="1:6" ht="15">
      <c r="A852" s="7">
        <v>847</v>
      </c>
      <c r="B852" s="9">
        <v>87049010</v>
      </c>
      <c r="C852" s="14" t="s">
        <v>3216</v>
      </c>
      <c r="D852" s="11">
        <v>30</v>
      </c>
      <c r="E852" s="6" t="s">
        <v>434</v>
      </c>
      <c r="F852" s="12">
        <v>0</v>
      </c>
    </row>
    <row r="853" spans="1:6" ht="15">
      <c r="A853" s="7">
        <v>848</v>
      </c>
      <c r="B853" s="9">
        <v>87049090</v>
      </c>
      <c r="C853" s="14" t="s">
        <v>435</v>
      </c>
      <c r="D853" s="11">
        <v>30</v>
      </c>
      <c r="E853" s="6" t="s">
        <v>434</v>
      </c>
      <c r="F853" s="12">
        <v>2811</v>
      </c>
    </row>
    <row r="854" spans="1:6" ht="15">
      <c r="A854" s="7">
        <v>849</v>
      </c>
      <c r="B854" s="9">
        <v>87052000</v>
      </c>
      <c r="C854" s="14" t="s">
        <v>3245</v>
      </c>
      <c r="D854" s="11">
        <v>30</v>
      </c>
      <c r="E854" s="6" t="s">
        <v>434</v>
      </c>
      <c r="F854" s="12">
        <v>0</v>
      </c>
    </row>
    <row r="855" spans="1:6" ht="15">
      <c r="A855" s="7">
        <v>850</v>
      </c>
      <c r="B855" s="9">
        <v>87053000</v>
      </c>
      <c r="C855" s="14" t="s">
        <v>3246</v>
      </c>
      <c r="D855" s="11">
        <v>30</v>
      </c>
      <c r="E855" s="6" t="s">
        <v>434</v>
      </c>
      <c r="F855" s="12">
        <v>9358</v>
      </c>
    </row>
    <row r="856" spans="1:6" ht="15">
      <c r="A856" s="7">
        <v>851</v>
      </c>
      <c r="B856" s="9">
        <v>87054000</v>
      </c>
      <c r="C856" s="14" t="s">
        <v>3247</v>
      </c>
      <c r="D856" s="11">
        <v>60</v>
      </c>
      <c r="E856" s="6" t="s">
        <v>434</v>
      </c>
      <c r="F856" s="12">
        <v>20715</v>
      </c>
    </row>
    <row r="857" spans="1:6" ht="30">
      <c r="A857" s="7">
        <v>852</v>
      </c>
      <c r="B857" s="9">
        <v>87060000</v>
      </c>
      <c r="C857" s="14" t="s">
        <v>3248</v>
      </c>
      <c r="D857" s="11">
        <v>50</v>
      </c>
      <c r="E857" s="6" t="s">
        <v>434</v>
      </c>
      <c r="F857" s="12">
        <v>0</v>
      </c>
    </row>
    <row r="858" spans="1:6" ht="15">
      <c r="A858" s="7">
        <v>853</v>
      </c>
      <c r="B858" s="9">
        <v>87071000</v>
      </c>
      <c r="C858" s="14" t="s">
        <v>2012</v>
      </c>
      <c r="D858" s="11">
        <v>50</v>
      </c>
      <c r="E858" s="6" t="s">
        <v>434</v>
      </c>
      <c r="F858" s="12">
        <v>0</v>
      </c>
    </row>
    <row r="859" spans="1:6" ht="15">
      <c r="A859" s="7">
        <v>854</v>
      </c>
      <c r="B859" s="13">
        <v>87079010</v>
      </c>
      <c r="C859" s="19" t="s">
        <v>2013</v>
      </c>
      <c r="D859" s="11">
        <v>50</v>
      </c>
      <c r="E859" s="6" t="s">
        <v>434</v>
      </c>
      <c r="F859" s="12">
        <v>0</v>
      </c>
    </row>
    <row r="860" spans="1:6" ht="15">
      <c r="A860" s="7">
        <v>855</v>
      </c>
      <c r="B860" s="13">
        <v>87079090</v>
      </c>
      <c r="C860" s="19" t="s">
        <v>4137</v>
      </c>
      <c r="D860" s="11">
        <v>50</v>
      </c>
      <c r="E860" s="6" t="s">
        <v>434</v>
      </c>
      <c r="F860" s="12">
        <v>0</v>
      </c>
    </row>
    <row r="861" spans="1:6" ht="25.5">
      <c r="A861" s="7">
        <v>856</v>
      </c>
      <c r="B861" s="13">
        <v>87081010</v>
      </c>
      <c r="C861" s="19" t="s">
        <v>2014</v>
      </c>
      <c r="D861" s="11">
        <v>35</v>
      </c>
      <c r="E861" s="6" t="s">
        <v>434</v>
      </c>
      <c r="F861" s="12">
        <v>3467</v>
      </c>
    </row>
    <row r="862" spans="1:6" ht="15">
      <c r="A862" s="7">
        <v>857</v>
      </c>
      <c r="B862" s="13">
        <v>87081020.00000001</v>
      </c>
      <c r="C862" s="19" t="s">
        <v>2015</v>
      </c>
      <c r="D862" s="11">
        <v>35</v>
      </c>
      <c r="E862" s="6" t="s">
        <v>434</v>
      </c>
      <c r="F862" s="12">
        <v>0</v>
      </c>
    </row>
    <row r="863" spans="1:6" ht="25.5">
      <c r="A863" s="7">
        <v>858</v>
      </c>
      <c r="B863" s="13">
        <v>87081029.99999999</v>
      </c>
      <c r="C863" s="19" t="s">
        <v>2016</v>
      </c>
      <c r="D863" s="11">
        <v>35</v>
      </c>
      <c r="E863" s="6" t="s">
        <v>434</v>
      </c>
      <c r="F863" s="12">
        <v>0</v>
      </c>
    </row>
    <row r="864" spans="1:6" ht="25.5">
      <c r="A864" s="7">
        <v>859</v>
      </c>
      <c r="B864" s="13">
        <v>87081040</v>
      </c>
      <c r="C864" s="19" t="s">
        <v>2017</v>
      </c>
      <c r="D864" s="11">
        <v>35</v>
      </c>
      <c r="E864" s="6" t="s">
        <v>434</v>
      </c>
      <c r="F864" s="12">
        <v>0</v>
      </c>
    </row>
    <row r="865" spans="1:6" ht="25.5">
      <c r="A865" s="7">
        <v>860</v>
      </c>
      <c r="B865" s="13">
        <v>87081050</v>
      </c>
      <c r="C865" s="19" t="s">
        <v>2018</v>
      </c>
      <c r="D865" s="11">
        <v>35</v>
      </c>
      <c r="E865" s="6" t="s">
        <v>434</v>
      </c>
      <c r="F865" s="12">
        <v>0</v>
      </c>
    </row>
    <row r="866" spans="1:6" ht="38.25">
      <c r="A866" s="7">
        <v>861</v>
      </c>
      <c r="B866" s="13">
        <v>87081060</v>
      </c>
      <c r="C866" s="19" t="s">
        <v>2019</v>
      </c>
      <c r="D866" s="11">
        <v>35</v>
      </c>
      <c r="E866" s="6" t="s">
        <v>434</v>
      </c>
      <c r="F866" s="12">
        <v>0</v>
      </c>
    </row>
    <row r="867" spans="1:6" ht="25.5">
      <c r="A867" s="7">
        <v>862</v>
      </c>
      <c r="B867" s="13">
        <v>87081070</v>
      </c>
      <c r="C867" s="19" t="s">
        <v>2020</v>
      </c>
      <c r="D867" s="11">
        <v>35</v>
      </c>
      <c r="E867" s="6" t="s">
        <v>434</v>
      </c>
      <c r="F867" s="12">
        <v>0</v>
      </c>
    </row>
    <row r="868" spans="1:6" ht="15">
      <c r="A868" s="7">
        <v>863</v>
      </c>
      <c r="B868" s="13">
        <v>87081080</v>
      </c>
      <c r="C868" s="19" t="s">
        <v>2021</v>
      </c>
      <c r="D868" s="11">
        <v>35</v>
      </c>
      <c r="E868" s="6" t="s">
        <v>434</v>
      </c>
      <c r="F868" s="12">
        <v>0</v>
      </c>
    </row>
    <row r="869" spans="1:6" ht="15">
      <c r="A869" s="7">
        <v>864</v>
      </c>
      <c r="B869" s="13">
        <v>87081090</v>
      </c>
      <c r="C869" s="19" t="s">
        <v>4137</v>
      </c>
      <c r="D869" s="11">
        <v>35</v>
      </c>
      <c r="E869" s="6" t="s">
        <v>434</v>
      </c>
      <c r="F869" s="12">
        <v>0</v>
      </c>
    </row>
    <row r="870" spans="1:6" ht="60">
      <c r="A870" s="7">
        <v>865</v>
      </c>
      <c r="B870" s="13">
        <v>87082110</v>
      </c>
      <c r="C870" s="14" t="s">
        <v>2022</v>
      </c>
      <c r="D870" s="11">
        <v>35</v>
      </c>
      <c r="E870" s="6" t="s">
        <v>434</v>
      </c>
      <c r="F870" s="12">
        <v>0</v>
      </c>
    </row>
    <row r="871" spans="1:6" ht="25.5">
      <c r="A871" s="7">
        <v>866</v>
      </c>
      <c r="B871" s="13">
        <v>87082120</v>
      </c>
      <c r="C871" s="19" t="s">
        <v>3009</v>
      </c>
      <c r="D871" s="11">
        <v>35</v>
      </c>
      <c r="E871" s="6" t="s">
        <v>434</v>
      </c>
      <c r="F871" s="12">
        <v>0</v>
      </c>
    </row>
    <row r="872" spans="1:6" ht="15">
      <c r="A872" s="7">
        <v>867</v>
      </c>
      <c r="B872" s="13">
        <v>87082189.99999999</v>
      </c>
      <c r="C872" s="19" t="s">
        <v>4137</v>
      </c>
      <c r="D872" s="11">
        <v>35</v>
      </c>
      <c r="E872" s="6" t="s">
        <v>434</v>
      </c>
      <c r="F872" s="12">
        <v>0</v>
      </c>
    </row>
    <row r="873" spans="1:6" ht="25.5">
      <c r="A873" s="7">
        <v>868</v>
      </c>
      <c r="B873" s="13">
        <v>87082911</v>
      </c>
      <c r="C873" s="19" t="s">
        <v>2023</v>
      </c>
      <c r="D873" s="11">
        <v>35</v>
      </c>
      <c r="E873" s="6" t="s">
        <v>434</v>
      </c>
      <c r="F873" s="12">
        <v>69089</v>
      </c>
    </row>
    <row r="874" spans="1:6" ht="25.5">
      <c r="A874" s="7">
        <v>869</v>
      </c>
      <c r="B874" s="13">
        <v>87082912</v>
      </c>
      <c r="C874" s="19" t="s">
        <v>3730</v>
      </c>
      <c r="D874" s="11">
        <v>35</v>
      </c>
      <c r="E874" s="6" t="s">
        <v>434</v>
      </c>
      <c r="F874" s="12">
        <v>0</v>
      </c>
    </row>
    <row r="875" spans="1:6" ht="15">
      <c r="A875" s="7">
        <v>870</v>
      </c>
      <c r="B875" s="13">
        <v>87082919</v>
      </c>
      <c r="C875" s="19" t="s">
        <v>435</v>
      </c>
      <c r="D875" s="11">
        <v>35</v>
      </c>
      <c r="E875" s="6" t="s">
        <v>434</v>
      </c>
      <c r="F875" s="12">
        <v>0</v>
      </c>
    </row>
    <row r="876" spans="1:6" ht="25.5">
      <c r="A876" s="7">
        <v>871</v>
      </c>
      <c r="B876" s="13">
        <v>87082920</v>
      </c>
      <c r="C876" s="19" t="s">
        <v>2024</v>
      </c>
      <c r="D876" s="11">
        <v>35</v>
      </c>
      <c r="E876" s="6" t="s">
        <v>434</v>
      </c>
      <c r="F876" s="12">
        <v>0</v>
      </c>
    </row>
    <row r="877" spans="1:6" ht="15">
      <c r="A877" s="7">
        <v>872</v>
      </c>
      <c r="B877" s="13">
        <v>87082931.00000001</v>
      </c>
      <c r="C877" s="19" t="s">
        <v>2015</v>
      </c>
      <c r="D877" s="11">
        <v>35</v>
      </c>
      <c r="E877" s="6" t="s">
        <v>434</v>
      </c>
      <c r="F877" s="12">
        <v>0</v>
      </c>
    </row>
    <row r="878" spans="1:6" ht="25.5">
      <c r="A878" s="7">
        <v>873</v>
      </c>
      <c r="B878" s="13">
        <v>87082932</v>
      </c>
      <c r="C878" s="19" t="s">
        <v>2025</v>
      </c>
      <c r="D878" s="11">
        <v>35</v>
      </c>
      <c r="E878" s="6" t="s">
        <v>434</v>
      </c>
      <c r="F878" s="12">
        <v>0</v>
      </c>
    </row>
    <row r="879" spans="1:6" ht="25.5">
      <c r="A879" s="7">
        <v>874</v>
      </c>
      <c r="B879" s="13">
        <v>87082933</v>
      </c>
      <c r="C879" s="19" t="s">
        <v>2026</v>
      </c>
      <c r="D879" s="11">
        <v>35</v>
      </c>
      <c r="E879" s="6" t="s">
        <v>434</v>
      </c>
      <c r="F879" s="12">
        <v>0</v>
      </c>
    </row>
    <row r="880" spans="1:6" ht="25.5">
      <c r="A880" s="7">
        <v>875</v>
      </c>
      <c r="B880" s="13">
        <v>87082934</v>
      </c>
      <c r="C880" s="19" t="s">
        <v>2027</v>
      </c>
      <c r="D880" s="11">
        <v>35</v>
      </c>
      <c r="E880" s="6" t="s">
        <v>434</v>
      </c>
      <c r="F880" s="12">
        <v>0</v>
      </c>
    </row>
    <row r="881" spans="1:6" ht="25.5">
      <c r="A881" s="7">
        <v>876</v>
      </c>
      <c r="B881" s="13">
        <v>87082935</v>
      </c>
      <c r="C881" s="34" t="s">
        <v>2028</v>
      </c>
      <c r="D881" s="11">
        <v>35</v>
      </c>
      <c r="E881" s="6" t="s">
        <v>434</v>
      </c>
      <c r="F881" s="12">
        <v>0</v>
      </c>
    </row>
    <row r="882" spans="1:6" ht="25.5">
      <c r="A882" s="7">
        <v>877</v>
      </c>
      <c r="B882" s="13">
        <v>87082936.00000001</v>
      </c>
      <c r="C882" s="19" t="s">
        <v>2029</v>
      </c>
      <c r="D882" s="11">
        <v>35</v>
      </c>
      <c r="E882" s="6" t="s">
        <v>434</v>
      </c>
      <c r="F882" s="12">
        <v>0</v>
      </c>
    </row>
    <row r="883" spans="1:6" ht="15">
      <c r="A883" s="7">
        <v>878</v>
      </c>
      <c r="B883" s="13">
        <v>87082939</v>
      </c>
      <c r="C883" s="19" t="s">
        <v>4137</v>
      </c>
      <c r="D883" s="11">
        <v>35</v>
      </c>
      <c r="E883" s="6" t="s">
        <v>434</v>
      </c>
      <c r="F883" s="12">
        <v>0</v>
      </c>
    </row>
    <row r="884" spans="1:6" ht="25.5">
      <c r="A884" s="7">
        <v>879</v>
      </c>
      <c r="B884" s="13">
        <v>87082940.99999999</v>
      </c>
      <c r="C884" s="19" t="s">
        <v>2030</v>
      </c>
      <c r="D884" s="11">
        <v>35</v>
      </c>
      <c r="E884" s="6" t="s">
        <v>434</v>
      </c>
      <c r="F884" s="12">
        <v>0</v>
      </c>
    </row>
    <row r="885" spans="1:6" ht="25.5">
      <c r="A885" s="7">
        <v>880</v>
      </c>
      <c r="B885" s="13">
        <v>87082942</v>
      </c>
      <c r="C885" s="19" t="s">
        <v>2031</v>
      </c>
      <c r="D885" s="11">
        <v>35</v>
      </c>
      <c r="E885" s="6" t="s">
        <v>434</v>
      </c>
      <c r="F885" s="12">
        <v>0</v>
      </c>
    </row>
    <row r="886" spans="1:6" ht="25.5">
      <c r="A886" s="7">
        <v>881</v>
      </c>
      <c r="B886" s="13">
        <v>87082943</v>
      </c>
      <c r="C886" s="19" t="s">
        <v>2032</v>
      </c>
      <c r="D886" s="11">
        <v>35</v>
      </c>
      <c r="E886" s="6" t="s">
        <v>434</v>
      </c>
      <c r="F886" s="12">
        <v>0</v>
      </c>
    </row>
    <row r="887" spans="1:6" ht="25.5">
      <c r="A887" s="7">
        <v>882</v>
      </c>
      <c r="B887" s="13">
        <v>87082944</v>
      </c>
      <c r="C887" s="19" t="s">
        <v>2033</v>
      </c>
      <c r="D887" s="11">
        <v>35</v>
      </c>
      <c r="E887" s="6" t="s">
        <v>434</v>
      </c>
      <c r="F887" s="12">
        <v>0</v>
      </c>
    </row>
    <row r="888" spans="1:6" ht="25.5">
      <c r="A888" s="7">
        <v>883</v>
      </c>
      <c r="B888" s="13">
        <v>87082945</v>
      </c>
      <c r="C888" s="19" t="s">
        <v>2034</v>
      </c>
      <c r="D888" s="11">
        <v>35</v>
      </c>
      <c r="E888" s="6" t="s">
        <v>434</v>
      </c>
      <c r="F888" s="12">
        <v>0</v>
      </c>
    </row>
    <row r="889" spans="1:6" ht="15">
      <c r="A889" s="7">
        <v>884</v>
      </c>
      <c r="B889" s="13">
        <v>87082949.00000001</v>
      </c>
      <c r="C889" s="19" t="s">
        <v>4137</v>
      </c>
      <c r="D889" s="11">
        <v>35</v>
      </c>
      <c r="E889" s="6" t="s">
        <v>434</v>
      </c>
      <c r="F889" s="12">
        <v>0</v>
      </c>
    </row>
    <row r="890" spans="1:6" ht="15">
      <c r="A890" s="7">
        <v>885</v>
      </c>
      <c r="B890" s="13">
        <v>87082990</v>
      </c>
      <c r="C890" s="19" t="s">
        <v>435</v>
      </c>
      <c r="D890" s="11">
        <v>35</v>
      </c>
      <c r="E890" s="6" t="s">
        <v>434</v>
      </c>
      <c r="F890" s="12">
        <v>0</v>
      </c>
    </row>
    <row r="891" spans="1:6" ht="25.5">
      <c r="A891" s="7">
        <v>886</v>
      </c>
      <c r="B891" s="13">
        <v>87083110</v>
      </c>
      <c r="C891" s="18" t="s">
        <v>2035</v>
      </c>
      <c r="D891" s="11">
        <v>35</v>
      </c>
      <c r="E891" s="6" t="s">
        <v>434</v>
      </c>
      <c r="F891" s="12">
        <v>15</v>
      </c>
    </row>
    <row r="892" spans="1:6" ht="15">
      <c r="A892" s="7">
        <v>887</v>
      </c>
      <c r="B892" s="13">
        <v>87083120</v>
      </c>
      <c r="C892" s="19" t="s">
        <v>863</v>
      </c>
      <c r="D892" s="11">
        <v>35</v>
      </c>
      <c r="E892" s="6" t="s">
        <v>434</v>
      </c>
      <c r="F892" s="12">
        <v>0</v>
      </c>
    </row>
    <row r="893" spans="1:6" ht="15">
      <c r="A893" s="7">
        <v>888</v>
      </c>
      <c r="B893" s="13">
        <v>87083190</v>
      </c>
      <c r="C893" s="19" t="s">
        <v>4137</v>
      </c>
      <c r="D893" s="11">
        <v>35</v>
      </c>
      <c r="E893" s="6" t="s">
        <v>434</v>
      </c>
      <c r="F893" s="12">
        <v>0</v>
      </c>
    </row>
    <row r="894" spans="1:6" ht="15">
      <c r="A894" s="7">
        <v>889</v>
      </c>
      <c r="B894" s="13">
        <v>87083910</v>
      </c>
      <c r="C894" s="19" t="s">
        <v>2036</v>
      </c>
      <c r="D894" s="11">
        <v>35</v>
      </c>
      <c r="E894" s="6" t="s">
        <v>434</v>
      </c>
      <c r="F894" s="12">
        <v>24540</v>
      </c>
    </row>
    <row r="895" spans="1:6" ht="15">
      <c r="A895" s="7">
        <v>890</v>
      </c>
      <c r="B895" s="13">
        <v>87083920</v>
      </c>
      <c r="C895" s="19" t="s">
        <v>2037</v>
      </c>
      <c r="D895" s="11">
        <v>35</v>
      </c>
      <c r="E895" s="6" t="s">
        <v>434</v>
      </c>
      <c r="F895" s="12">
        <v>0</v>
      </c>
    </row>
    <row r="896" spans="1:6" ht="15">
      <c r="A896" s="7">
        <v>891</v>
      </c>
      <c r="B896" s="13">
        <v>87083930</v>
      </c>
      <c r="C896" s="19" t="s">
        <v>2038</v>
      </c>
      <c r="D896" s="11">
        <v>35</v>
      </c>
      <c r="E896" s="6" t="s">
        <v>434</v>
      </c>
      <c r="F896" s="12">
        <v>0</v>
      </c>
    </row>
    <row r="897" spans="1:6" ht="25.5">
      <c r="A897" s="7">
        <v>892</v>
      </c>
      <c r="B897" s="13">
        <v>87083941</v>
      </c>
      <c r="C897" s="19" t="s">
        <v>3882</v>
      </c>
      <c r="D897" s="11">
        <v>35</v>
      </c>
      <c r="E897" s="6" t="s">
        <v>434</v>
      </c>
      <c r="F897" s="12">
        <v>0</v>
      </c>
    </row>
    <row r="898" spans="1:6" ht="25.5">
      <c r="A898" s="7">
        <v>893</v>
      </c>
      <c r="B898" s="13">
        <v>87083942</v>
      </c>
      <c r="C898" s="19" t="s">
        <v>3883</v>
      </c>
      <c r="D898" s="11">
        <v>35</v>
      </c>
      <c r="E898" s="6" t="s">
        <v>434</v>
      </c>
      <c r="F898" s="12">
        <v>0</v>
      </c>
    </row>
    <row r="899" spans="1:6" ht="25.5">
      <c r="A899" s="7">
        <v>894</v>
      </c>
      <c r="B899" s="13">
        <v>87083943</v>
      </c>
      <c r="C899" s="19" t="s">
        <v>3884</v>
      </c>
      <c r="D899" s="11">
        <v>35</v>
      </c>
      <c r="E899" s="6" t="s">
        <v>434</v>
      </c>
      <c r="F899" s="12">
        <v>0</v>
      </c>
    </row>
    <row r="900" spans="1:6" ht="25.5">
      <c r="A900" s="7">
        <v>895</v>
      </c>
      <c r="B900" s="13">
        <v>87083943.99999999</v>
      </c>
      <c r="C900" s="19" t="s">
        <v>3885</v>
      </c>
      <c r="D900" s="11">
        <v>35</v>
      </c>
      <c r="E900" s="6" t="s">
        <v>434</v>
      </c>
      <c r="F900" s="12">
        <v>0</v>
      </c>
    </row>
    <row r="901" spans="1:6" ht="25.5">
      <c r="A901" s="7">
        <v>896</v>
      </c>
      <c r="B901" s="13">
        <v>87083945</v>
      </c>
      <c r="C901" s="19" t="s">
        <v>3886</v>
      </c>
      <c r="D901" s="11">
        <v>35</v>
      </c>
      <c r="E901" s="6" t="s">
        <v>434</v>
      </c>
      <c r="F901" s="12">
        <v>0</v>
      </c>
    </row>
    <row r="902" spans="1:6" ht="15">
      <c r="A902" s="7">
        <v>897</v>
      </c>
      <c r="B902" s="13">
        <v>87083990</v>
      </c>
      <c r="C902" s="19" t="s">
        <v>4137</v>
      </c>
      <c r="D902" s="11">
        <v>35</v>
      </c>
      <c r="E902" s="6" t="s">
        <v>434</v>
      </c>
      <c r="F902" s="12">
        <v>0</v>
      </c>
    </row>
    <row r="903" spans="1:6" ht="25.5">
      <c r="A903" s="7">
        <v>898</v>
      </c>
      <c r="B903" s="13">
        <v>87084010</v>
      </c>
      <c r="C903" s="18" t="s">
        <v>3887</v>
      </c>
      <c r="D903" s="11">
        <v>35</v>
      </c>
      <c r="E903" s="6" t="s">
        <v>434</v>
      </c>
      <c r="F903" s="12">
        <v>247</v>
      </c>
    </row>
    <row r="904" spans="1:6" ht="15">
      <c r="A904" s="7">
        <v>899</v>
      </c>
      <c r="B904" s="13">
        <v>87084090</v>
      </c>
      <c r="C904" s="19" t="s">
        <v>4137</v>
      </c>
      <c r="D904" s="11">
        <v>35</v>
      </c>
      <c r="E904" s="6" t="s">
        <v>434</v>
      </c>
      <c r="F904" s="12">
        <v>0</v>
      </c>
    </row>
    <row r="905" spans="1:6" ht="38.25">
      <c r="A905" s="7">
        <v>900</v>
      </c>
      <c r="B905" s="13">
        <v>87085010</v>
      </c>
      <c r="C905" s="19" t="s">
        <v>3888</v>
      </c>
      <c r="D905" s="11">
        <v>35</v>
      </c>
      <c r="E905" s="6" t="s">
        <v>434</v>
      </c>
      <c r="F905" s="12">
        <v>237</v>
      </c>
    </row>
    <row r="906" spans="1:6" ht="25.5">
      <c r="A906" s="7">
        <v>901</v>
      </c>
      <c r="B906" s="13">
        <v>87085020</v>
      </c>
      <c r="C906" s="19" t="s">
        <v>3889</v>
      </c>
      <c r="D906" s="11">
        <v>35</v>
      </c>
      <c r="E906" s="6" t="s">
        <v>434</v>
      </c>
      <c r="F906" s="12">
        <v>0</v>
      </c>
    </row>
    <row r="907" spans="1:6" ht="25.5">
      <c r="A907" s="7">
        <v>902</v>
      </c>
      <c r="B907" s="13">
        <v>87085030</v>
      </c>
      <c r="C907" s="19" t="s">
        <v>3890</v>
      </c>
      <c r="D907" s="11">
        <v>35</v>
      </c>
      <c r="E907" s="6" t="s">
        <v>434</v>
      </c>
      <c r="F907" s="12">
        <v>0</v>
      </c>
    </row>
    <row r="908" spans="1:6" ht="15">
      <c r="A908" s="7">
        <v>903</v>
      </c>
      <c r="B908" s="13">
        <v>87085090</v>
      </c>
      <c r="C908" s="19" t="s">
        <v>4137</v>
      </c>
      <c r="D908" s="11">
        <v>35</v>
      </c>
      <c r="E908" s="6" t="s">
        <v>434</v>
      </c>
      <c r="F908" s="12">
        <v>0</v>
      </c>
    </row>
    <row r="909" spans="1:6" ht="38.25">
      <c r="A909" s="7">
        <v>904</v>
      </c>
      <c r="B909" s="13">
        <v>87086010</v>
      </c>
      <c r="C909" s="19" t="s">
        <v>3891</v>
      </c>
      <c r="D909" s="11">
        <v>35</v>
      </c>
      <c r="E909" s="6" t="s">
        <v>434</v>
      </c>
      <c r="F909" s="12">
        <v>1230</v>
      </c>
    </row>
    <row r="910" spans="1:6" ht="15">
      <c r="A910" s="7">
        <v>905</v>
      </c>
      <c r="B910" s="13">
        <v>87086020.00000001</v>
      </c>
      <c r="C910" s="19" t="s">
        <v>3892</v>
      </c>
      <c r="D910" s="11">
        <v>35</v>
      </c>
      <c r="E910" s="6" t="s">
        <v>434</v>
      </c>
      <c r="F910" s="12">
        <v>0</v>
      </c>
    </row>
    <row r="911" spans="1:6" ht="25.5">
      <c r="A911" s="7">
        <v>906</v>
      </c>
      <c r="B911" s="13">
        <v>87086029.99999999</v>
      </c>
      <c r="C911" s="19" t="s">
        <v>3893</v>
      </c>
      <c r="D911" s="11">
        <v>35</v>
      </c>
      <c r="E911" s="6" t="s">
        <v>434</v>
      </c>
      <c r="F911" s="12">
        <v>0</v>
      </c>
    </row>
    <row r="912" spans="1:6" ht="38.25">
      <c r="A912" s="7">
        <v>907</v>
      </c>
      <c r="B912" s="13">
        <v>87086040</v>
      </c>
      <c r="C912" s="19" t="s">
        <v>3894</v>
      </c>
      <c r="D912" s="11">
        <v>35</v>
      </c>
      <c r="E912" s="6" t="s">
        <v>434</v>
      </c>
      <c r="F912" s="12">
        <v>0</v>
      </c>
    </row>
    <row r="913" spans="1:6" ht="25.5">
      <c r="A913" s="7">
        <v>908</v>
      </c>
      <c r="B913" s="13">
        <v>87086050</v>
      </c>
      <c r="C913" s="19" t="s">
        <v>3895</v>
      </c>
      <c r="D913" s="11">
        <v>35</v>
      </c>
      <c r="E913" s="6" t="s">
        <v>434</v>
      </c>
      <c r="F913" s="12">
        <v>0</v>
      </c>
    </row>
    <row r="914" spans="1:6" ht="15">
      <c r="A914" s="7">
        <v>909</v>
      </c>
      <c r="B914" s="13">
        <v>87086090</v>
      </c>
      <c r="C914" s="19" t="s">
        <v>4137</v>
      </c>
      <c r="D914" s="11">
        <v>35</v>
      </c>
      <c r="E914" s="6" t="s">
        <v>434</v>
      </c>
      <c r="F914" s="12">
        <v>0</v>
      </c>
    </row>
    <row r="915" spans="1:6" ht="51">
      <c r="A915" s="7">
        <v>910</v>
      </c>
      <c r="B915" s="13">
        <v>87087009.99999999</v>
      </c>
      <c r="C915" s="19" t="s">
        <v>3896</v>
      </c>
      <c r="D915" s="11">
        <v>35</v>
      </c>
      <c r="E915" s="6" t="s">
        <v>434</v>
      </c>
      <c r="F915" s="12">
        <v>93550</v>
      </c>
    </row>
    <row r="916" spans="1:6" ht="51">
      <c r="A916" s="7">
        <v>911</v>
      </c>
      <c r="B916" s="13">
        <v>87087020</v>
      </c>
      <c r="C916" s="19" t="s">
        <v>3897</v>
      </c>
      <c r="D916" s="11">
        <v>35</v>
      </c>
      <c r="E916" s="6" t="s">
        <v>434</v>
      </c>
      <c r="F916" s="12">
        <v>0</v>
      </c>
    </row>
    <row r="917" spans="1:6" ht="15">
      <c r="A917" s="7">
        <v>912</v>
      </c>
      <c r="B917" s="13">
        <v>87087090</v>
      </c>
      <c r="C917" s="19" t="s">
        <v>4137</v>
      </c>
      <c r="D917" s="11">
        <v>35</v>
      </c>
      <c r="E917" s="6" t="s">
        <v>434</v>
      </c>
      <c r="F917" s="12">
        <v>0</v>
      </c>
    </row>
    <row r="918" spans="1:6" ht="60">
      <c r="A918" s="7">
        <v>913</v>
      </c>
      <c r="B918" s="13">
        <v>87088010</v>
      </c>
      <c r="C918" s="14" t="s">
        <v>3898</v>
      </c>
      <c r="D918" s="11">
        <v>35</v>
      </c>
      <c r="E918" s="6" t="s">
        <v>434</v>
      </c>
      <c r="F918" s="12">
        <v>7082</v>
      </c>
    </row>
    <row r="919" spans="1:6" ht="15">
      <c r="A919" s="7">
        <v>914</v>
      </c>
      <c r="B919" s="13">
        <v>87088090</v>
      </c>
      <c r="C919" s="19" t="s">
        <v>4137</v>
      </c>
      <c r="D919" s="11">
        <v>35</v>
      </c>
      <c r="E919" s="6" t="s">
        <v>434</v>
      </c>
      <c r="F919" s="12">
        <v>0</v>
      </c>
    </row>
    <row r="920" spans="1:6" ht="15">
      <c r="A920" s="7">
        <v>915</v>
      </c>
      <c r="B920" s="13">
        <v>87089110</v>
      </c>
      <c r="C920" s="14" t="s">
        <v>3899</v>
      </c>
      <c r="D920" s="11">
        <v>35</v>
      </c>
      <c r="E920" s="6" t="s">
        <v>434</v>
      </c>
      <c r="F920" s="12">
        <v>436</v>
      </c>
    </row>
    <row r="921" spans="1:6" ht="51">
      <c r="A921" s="7">
        <v>916</v>
      </c>
      <c r="B921" s="13">
        <v>87089120</v>
      </c>
      <c r="C921" s="19" t="s">
        <v>3900</v>
      </c>
      <c r="D921" s="11">
        <v>35</v>
      </c>
      <c r="E921" s="6" t="s">
        <v>434</v>
      </c>
      <c r="F921" s="12">
        <v>0</v>
      </c>
    </row>
    <row r="922" spans="1:6" ht="38.25">
      <c r="A922" s="7">
        <v>917</v>
      </c>
      <c r="B922" s="13">
        <v>87089130</v>
      </c>
      <c r="C922" s="19" t="s">
        <v>3901</v>
      </c>
      <c r="D922" s="11">
        <v>35</v>
      </c>
      <c r="E922" s="6" t="s">
        <v>434</v>
      </c>
      <c r="F922" s="12">
        <v>0</v>
      </c>
    </row>
    <row r="923" spans="1:6" ht="15">
      <c r="A923" s="7">
        <v>918</v>
      </c>
      <c r="B923" s="13">
        <v>87089190</v>
      </c>
      <c r="C923" s="19" t="s">
        <v>4137</v>
      </c>
      <c r="D923" s="11">
        <v>35</v>
      </c>
      <c r="E923" s="6" t="s">
        <v>434</v>
      </c>
      <c r="F923" s="12">
        <v>0</v>
      </c>
    </row>
    <row r="924" spans="1:6" ht="51">
      <c r="A924" s="7">
        <v>919</v>
      </c>
      <c r="B924" s="13">
        <v>87089210</v>
      </c>
      <c r="C924" s="19" t="s">
        <v>3902</v>
      </c>
      <c r="D924" s="11">
        <v>35</v>
      </c>
      <c r="E924" s="6" t="s">
        <v>434</v>
      </c>
      <c r="F924" s="12">
        <v>528</v>
      </c>
    </row>
    <row r="925" spans="1:6" ht="51">
      <c r="A925" s="7">
        <v>920</v>
      </c>
      <c r="B925" s="13">
        <v>87089220</v>
      </c>
      <c r="C925" s="19" t="s">
        <v>3903</v>
      </c>
      <c r="D925" s="11">
        <v>35</v>
      </c>
      <c r="E925" s="6" t="s">
        <v>434</v>
      </c>
      <c r="F925" s="12">
        <v>0</v>
      </c>
    </row>
    <row r="926" spans="1:6" ht="15">
      <c r="A926" s="7">
        <v>921</v>
      </c>
      <c r="B926" s="13">
        <v>87089290</v>
      </c>
      <c r="C926" s="19" t="s">
        <v>4137</v>
      </c>
      <c r="D926" s="11">
        <v>35</v>
      </c>
      <c r="E926" s="6" t="s">
        <v>434</v>
      </c>
      <c r="F926" s="12">
        <v>0</v>
      </c>
    </row>
    <row r="927" spans="1:6" ht="51">
      <c r="A927" s="7">
        <v>922</v>
      </c>
      <c r="B927" s="13">
        <v>87089310</v>
      </c>
      <c r="C927" s="19" t="s">
        <v>3904</v>
      </c>
      <c r="D927" s="11">
        <v>35</v>
      </c>
      <c r="E927" s="6" t="s">
        <v>434</v>
      </c>
      <c r="F927" s="12">
        <v>12578</v>
      </c>
    </row>
    <row r="928" spans="1:6" ht="25.5">
      <c r="A928" s="7">
        <v>923</v>
      </c>
      <c r="B928" s="13">
        <v>87089320</v>
      </c>
      <c r="C928" s="19" t="s">
        <v>3905</v>
      </c>
      <c r="D928" s="11">
        <v>35</v>
      </c>
      <c r="E928" s="6" t="s">
        <v>434</v>
      </c>
      <c r="F928" s="12">
        <v>0</v>
      </c>
    </row>
    <row r="929" spans="1:6" ht="25.5">
      <c r="A929" s="7">
        <v>924</v>
      </c>
      <c r="B929" s="13">
        <v>87089330.00000001</v>
      </c>
      <c r="C929" s="19" t="s">
        <v>3906</v>
      </c>
      <c r="D929" s="11">
        <v>35</v>
      </c>
      <c r="E929" s="6" t="s">
        <v>434</v>
      </c>
      <c r="F929" s="12">
        <v>0</v>
      </c>
    </row>
    <row r="930" spans="1:6" ht="25.5">
      <c r="A930" s="7">
        <v>925</v>
      </c>
      <c r="B930" s="13">
        <v>87089340</v>
      </c>
      <c r="C930" s="19" t="s">
        <v>3907</v>
      </c>
      <c r="D930" s="11">
        <v>35</v>
      </c>
      <c r="E930" s="6" t="s">
        <v>434</v>
      </c>
      <c r="F930" s="12">
        <v>0</v>
      </c>
    </row>
    <row r="931" spans="1:6" ht="25.5">
      <c r="A931" s="7">
        <v>926</v>
      </c>
      <c r="B931" s="13">
        <v>87089350</v>
      </c>
      <c r="C931" s="19" t="s">
        <v>3908</v>
      </c>
      <c r="D931" s="11">
        <v>35</v>
      </c>
      <c r="E931" s="6" t="s">
        <v>434</v>
      </c>
      <c r="F931" s="12">
        <v>0</v>
      </c>
    </row>
    <row r="932" spans="1:6" ht="15">
      <c r="A932" s="7">
        <v>927</v>
      </c>
      <c r="B932" s="13">
        <v>87089390</v>
      </c>
      <c r="C932" s="19" t="s">
        <v>4137</v>
      </c>
      <c r="D932" s="11">
        <v>35</v>
      </c>
      <c r="E932" s="6" t="s">
        <v>434</v>
      </c>
      <c r="F932" s="12">
        <v>0</v>
      </c>
    </row>
    <row r="933" spans="1:6" ht="63.75">
      <c r="A933" s="7">
        <v>928</v>
      </c>
      <c r="B933" s="13">
        <v>87089410</v>
      </c>
      <c r="C933" s="19" t="s">
        <v>2147</v>
      </c>
      <c r="D933" s="11">
        <v>35</v>
      </c>
      <c r="E933" s="6" t="s">
        <v>434</v>
      </c>
      <c r="F933" s="12">
        <v>211</v>
      </c>
    </row>
    <row r="934" spans="1:6" ht="25.5">
      <c r="A934" s="7">
        <v>929</v>
      </c>
      <c r="B934" s="13">
        <v>87089419.99999999</v>
      </c>
      <c r="C934" s="19" t="s">
        <v>2148</v>
      </c>
      <c r="D934" s="11">
        <v>35</v>
      </c>
      <c r="E934" s="6" t="s">
        <v>434</v>
      </c>
      <c r="F934" s="12">
        <v>0</v>
      </c>
    </row>
    <row r="935" spans="1:6" ht="25.5">
      <c r="A935" s="7">
        <v>930</v>
      </c>
      <c r="B935" s="13">
        <v>87089430</v>
      </c>
      <c r="C935" s="19" t="s">
        <v>2149</v>
      </c>
      <c r="D935" s="11">
        <v>35</v>
      </c>
      <c r="E935" s="6" t="s">
        <v>434</v>
      </c>
      <c r="F935" s="12">
        <v>0</v>
      </c>
    </row>
    <row r="936" spans="1:6" ht="15">
      <c r="A936" s="7">
        <v>931</v>
      </c>
      <c r="B936" s="13">
        <v>87089440</v>
      </c>
      <c r="C936" s="19" t="s">
        <v>2150</v>
      </c>
      <c r="D936" s="11">
        <v>35</v>
      </c>
      <c r="E936" s="6" t="s">
        <v>434</v>
      </c>
      <c r="F936" s="12">
        <v>0</v>
      </c>
    </row>
    <row r="937" spans="1:6" ht="25.5">
      <c r="A937" s="7">
        <v>932</v>
      </c>
      <c r="B937" s="13">
        <v>87089450</v>
      </c>
      <c r="C937" s="19" t="s">
        <v>2151</v>
      </c>
      <c r="D937" s="11">
        <v>35</v>
      </c>
      <c r="E937" s="6" t="s">
        <v>434</v>
      </c>
      <c r="F937" s="12">
        <v>0</v>
      </c>
    </row>
    <row r="938" spans="1:6" ht="25.5">
      <c r="A938" s="7">
        <v>933</v>
      </c>
      <c r="B938" s="13">
        <v>87089460</v>
      </c>
      <c r="C938" s="19" t="s">
        <v>2152</v>
      </c>
      <c r="D938" s="11">
        <v>35</v>
      </c>
      <c r="E938" s="6" t="s">
        <v>434</v>
      </c>
      <c r="F938" s="12">
        <v>0</v>
      </c>
    </row>
    <row r="939" spans="1:6" ht="25.5">
      <c r="A939" s="7">
        <v>934</v>
      </c>
      <c r="B939" s="13">
        <v>87089470</v>
      </c>
      <c r="C939" s="19" t="s">
        <v>2153</v>
      </c>
      <c r="D939" s="11">
        <v>35</v>
      </c>
      <c r="E939" s="6" t="s">
        <v>434</v>
      </c>
      <c r="F939" s="12">
        <v>0</v>
      </c>
    </row>
    <row r="940" spans="1:6" ht="38.25">
      <c r="A940" s="7">
        <v>935</v>
      </c>
      <c r="B940" s="13">
        <v>87089480</v>
      </c>
      <c r="C940" s="19" t="s">
        <v>2154</v>
      </c>
      <c r="D940" s="11">
        <v>35</v>
      </c>
      <c r="E940" s="6" t="s">
        <v>434</v>
      </c>
      <c r="F940" s="12">
        <v>0</v>
      </c>
    </row>
    <row r="941" spans="1:6" ht="15">
      <c r="A941" s="7">
        <v>936</v>
      </c>
      <c r="B941" s="13">
        <v>87089490</v>
      </c>
      <c r="C941" s="19" t="s">
        <v>4137</v>
      </c>
      <c r="D941" s="11">
        <v>35</v>
      </c>
      <c r="E941" s="6" t="s">
        <v>434</v>
      </c>
      <c r="F941" s="12">
        <v>0</v>
      </c>
    </row>
    <row r="942" spans="1:6" ht="15">
      <c r="A942" s="7">
        <v>937</v>
      </c>
      <c r="B942" s="13">
        <v>87089911</v>
      </c>
      <c r="C942" s="19" t="s">
        <v>2155</v>
      </c>
      <c r="D942" s="11">
        <v>35</v>
      </c>
      <c r="E942" s="6" t="s">
        <v>434</v>
      </c>
      <c r="F942" s="12">
        <v>267769</v>
      </c>
    </row>
    <row r="943" spans="1:6" ht="25.5">
      <c r="A943" s="7">
        <v>938</v>
      </c>
      <c r="B943" s="13">
        <v>87089912</v>
      </c>
      <c r="C943" s="19" t="s">
        <v>2156</v>
      </c>
      <c r="D943" s="11">
        <v>35</v>
      </c>
      <c r="E943" s="6" t="s">
        <v>434</v>
      </c>
      <c r="F943" s="12">
        <v>0</v>
      </c>
    </row>
    <row r="944" spans="1:6" ht="15">
      <c r="A944" s="7">
        <v>939</v>
      </c>
      <c r="B944" s="13">
        <v>87089919.00000001</v>
      </c>
      <c r="C944" s="19" t="s">
        <v>4137</v>
      </c>
      <c r="D944" s="11">
        <v>35</v>
      </c>
      <c r="E944" s="6" t="s">
        <v>434</v>
      </c>
      <c r="F944" s="12">
        <v>0</v>
      </c>
    </row>
    <row r="945" spans="1:6" ht="25.5">
      <c r="A945" s="7">
        <v>940</v>
      </c>
      <c r="B945" s="13">
        <v>87089920</v>
      </c>
      <c r="C945" s="19" t="s">
        <v>2157</v>
      </c>
      <c r="D945" s="11">
        <v>35</v>
      </c>
      <c r="E945" s="6" t="s">
        <v>434</v>
      </c>
      <c r="F945" s="12">
        <v>0</v>
      </c>
    </row>
    <row r="946" spans="1:6" ht="15">
      <c r="A946" s="7">
        <v>941</v>
      </c>
      <c r="B946" s="13">
        <v>87089931</v>
      </c>
      <c r="C946" s="19" t="s">
        <v>2015</v>
      </c>
      <c r="D946" s="11">
        <v>35</v>
      </c>
      <c r="E946" s="6" t="s">
        <v>434</v>
      </c>
      <c r="F946" s="12">
        <v>0</v>
      </c>
    </row>
    <row r="947" spans="1:6" ht="25.5">
      <c r="A947" s="7">
        <v>942</v>
      </c>
      <c r="B947" s="13">
        <v>87089932.00000001</v>
      </c>
      <c r="C947" s="19" t="s">
        <v>2016</v>
      </c>
      <c r="D947" s="11">
        <v>35</v>
      </c>
      <c r="E947" s="6" t="s">
        <v>434</v>
      </c>
      <c r="F947" s="12">
        <v>0</v>
      </c>
    </row>
    <row r="948" spans="1:6" ht="25.5">
      <c r="A948" s="7">
        <v>943</v>
      </c>
      <c r="B948" s="13">
        <v>87089933</v>
      </c>
      <c r="C948" s="19" t="s">
        <v>2026</v>
      </c>
      <c r="D948" s="11">
        <v>35</v>
      </c>
      <c r="E948" s="6" t="s">
        <v>434</v>
      </c>
      <c r="F948" s="12">
        <v>0</v>
      </c>
    </row>
    <row r="949" spans="1:6" ht="25.5">
      <c r="A949" s="7">
        <v>944</v>
      </c>
      <c r="B949" s="13">
        <v>87089934</v>
      </c>
      <c r="C949" s="19" t="s">
        <v>2158</v>
      </c>
      <c r="D949" s="11">
        <v>35</v>
      </c>
      <c r="E949" s="6" t="s">
        <v>434</v>
      </c>
      <c r="F949" s="12">
        <v>0</v>
      </c>
    </row>
    <row r="950" spans="1:6" ht="25.5">
      <c r="A950" s="7">
        <v>945</v>
      </c>
      <c r="B950" s="13">
        <v>87089935</v>
      </c>
      <c r="C950" s="34" t="s">
        <v>2159</v>
      </c>
      <c r="D950" s="11">
        <v>35</v>
      </c>
      <c r="E950" s="6" t="s">
        <v>434</v>
      </c>
      <c r="F950" s="12">
        <v>0</v>
      </c>
    </row>
    <row r="951" spans="1:6" ht="25.5">
      <c r="A951" s="7">
        <v>946</v>
      </c>
      <c r="B951" s="13">
        <v>87089936</v>
      </c>
      <c r="C951" s="19" t="s">
        <v>2029</v>
      </c>
      <c r="D951" s="11">
        <v>35</v>
      </c>
      <c r="E951" s="6" t="s">
        <v>434</v>
      </c>
      <c r="F951" s="12">
        <v>0</v>
      </c>
    </row>
    <row r="952" spans="1:6" ht="15">
      <c r="A952" s="7">
        <v>947</v>
      </c>
      <c r="B952" s="13">
        <v>87089939</v>
      </c>
      <c r="C952" s="19" t="s">
        <v>4137</v>
      </c>
      <c r="D952" s="11">
        <v>35</v>
      </c>
      <c r="E952" s="6" t="s">
        <v>434</v>
      </c>
      <c r="F952" s="12">
        <v>0</v>
      </c>
    </row>
    <row r="953" spans="1:6" ht="25.5">
      <c r="A953" s="7">
        <v>948</v>
      </c>
      <c r="B953" s="13">
        <v>87089941</v>
      </c>
      <c r="C953" s="19" t="s">
        <v>2160</v>
      </c>
      <c r="D953" s="11">
        <v>35</v>
      </c>
      <c r="E953" s="6" t="s">
        <v>434</v>
      </c>
      <c r="F953" s="12">
        <v>0</v>
      </c>
    </row>
    <row r="954" spans="1:6" ht="25.5">
      <c r="A954" s="7">
        <v>949</v>
      </c>
      <c r="B954" s="13">
        <v>87089941.99999999</v>
      </c>
      <c r="C954" s="19" t="s">
        <v>2161</v>
      </c>
      <c r="D954" s="11">
        <v>35</v>
      </c>
      <c r="E954" s="6" t="s">
        <v>434</v>
      </c>
      <c r="F954" s="12">
        <v>0</v>
      </c>
    </row>
    <row r="955" spans="1:6" ht="25.5">
      <c r="A955" s="7">
        <v>950</v>
      </c>
      <c r="B955" s="13">
        <v>87089943</v>
      </c>
      <c r="C955" s="19" t="s">
        <v>2162</v>
      </c>
      <c r="D955" s="11">
        <v>35</v>
      </c>
      <c r="E955" s="6" t="s">
        <v>434</v>
      </c>
      <c r="F955" s="12">
        <v>0</v>
      </c>
    </row>
    <row r="956" spans="1:6" ht="25.5">
      <c r="A956" s="7">
        <v>951</v>
      </c>
      <c r="B956" s="13">
        <v>87089944</v>
      </c>
      <c r="C956" s="19" t="s">
        <v>2163</v>
      </c>
      <c r="D956" s="11">
        <v>35</v>
      </c>
      <c r="E956" s="6" t="s">
        <v>434</v>
      </c>
      <c r="F956" s="12">
        <v>0</v>
      </c>
    </row>
    <row r="957" spans="1:6" ht="25.5">
      <c r="A957" s="7">
        <v>952</v>
      </c>
      <c r="B957" s="13">
        <v>87089945</v>
      </c>
      <c r="C957" s="19" t="s">
        <v>2164</v>
      </c>
      <c r="D957" s="11">
        <v>35</v>
      </c>
      <c r="E957" s="6" t="s">
        <v>434</v>
      </c>
      <c r="F957" s="12">
        <v>0</v>
      </c>
    </row>
    <row r="958" spans="1:6" ht="15">
      <c r="A958" s="7">
        <v>953</v>
      </c>
      <c r="B958" s="13">
        <v>87089949</v>
      </c>
      <c r="C958" s="19" t="s">
        <v>4137</v>
      </c>
      <c r="D958" s="11">
        <v>35</v>
      </c>
      <c r="E958" s="6" t="s">
        <v>434</v>
      </c>
      <c r="F958" s="12">
        <v>0</v>
      </c>
    </row>
    <row r="959" spans="1:6" ht="15">
      <c r="A959" s="7">
        <v>954</v>
      </c>
      <c r="B959" s="13">
        <v>87089990</v>
      </c>
      <c r="C959" s="19" t="s">
        <v>4137</v>
      </c>
      <c r="D959" s="11">
        <v>35</v>
      </c>
      <c r="E959" s="6" t="s">
        <v>434</v>
      </c>
      <c r="F959" s="12">
        <v>0</v>
      </c>
    </row>
    <row r="960" spans="1:6" ht="15">
      <c r="A960" s="7">
        <v>955</v>
      </c>
      <c r="B960" s="9">
        <v>87091100</v>
      </c>
      <c r="C960" s="14" t="s">
        <v>2165</v>
      </c>
      <c r="D960" s="11">
        <v>30</v>
      </c>
      <c r="E960" s="6" t="s">
        <v>434</v>
      </c>
      <c r="F960" s="12">
        <v>17373</v>
      </c>
    </row>
    <row r="961" spans="1:6" ht="15">
      <c r="A961" s="7">
        <v>956</v>
      </c>
      <c r="B961" s="9">
        <v>87091900</v>
      </c>
      <c r="C961" s="14" t="s">
        <v>435</v>
      </c>
      <c r="D961" s="11">
        <v>30</v>
      </c>
      <c r="E961" s="6" t="s">
        <v>434</v>
      </c>
      <c r="F961" s="12">
        <v>0</v>
      </c>
    </row>
    <row r="962" spans="1:6" ht="15">
      <c r="A962" s="7">
        <v>957</v>
      </c>
      <c r="B962" s="9">
        <v>87099000</v>
      </c>
      <c r="C962" s="14" t="s">
        <v>1414</v>
      </c>
      <c r="D962" s="11">
        <v>35</v>
      </c>
      <c r="E962" s="6" t="s">
        <v>434</v>
      </c>
      <c r="F962" s="12">
        <v>8845</v>
      </c>
    </row>
    <row r="963" spans="1:6" ht="15">
      <c r="A963" s="7">
        <v>958</v>
      </c>
      <c r="B963" s="9">
        <v>87111010</v>
      </c>
      <c r="C963" s="14" t="s">
        <v>3216</v>
      </c>
      <c r="D963" s="11">
        <v>90</v>
      </c>
      <c r="E963" s="6" t="s">
        <v>434</v>
      </c>
      <c r="F963" s="12">
        <v>168</v>
      </c>
    </row>
    <row r="964" spans="1:6" ht="15">
      <c r="A964" s="7">
        <v>959</v>
      </c>
      <c r="B964" s="9">
        <v>87111090</v>
      </c>
      <c r="C964" s="14" t="s">
        <v>435</v>
      </c>
      <c r="D964" s="11">
        <v>90</v>
      </c>
      <c r="E964" s="6" t="s">
        <v>434</v>
      </c>
      <c r="F964" s="12">
        <v>1156</v>
      </c>
    </row>
    <row r="965" spans="1:6" ht="15">
      <c r="A965" s="7">
        <v>960</v>
      </c>
      <c r="B965" s="9">
        <v>87112010</v>
      </c>
      <c r="C965" s="14" t="s">
        <v>3216</v>
      </c>
      <c r="D965" s="11">
        <v>90</v>
      </c>
      <c r="E965" s="6" t="s">
        <v>434</v>
      </c>
      <c r="F965" s="12">
        <v>316376</v>
      </c>
    </row>
    <row r="966" spans="1:6" ht="15">
      <c r="A966" s="7">
        <v>961</v>
      </c>
      <c r="B966" s="9">
        <v>87112090</v>
      </c>
      <c r="C966" s="14" t="s">
        <v>435</v>
      </c>
      <c r="D966" s="11">
        <v>90</v>
      </c>
      <c r="E966" s="6" t="s">
        <v>434</v>
      </c>
      <c r="F966" s="12">
        <v>46438</v>
      </c>
    </row>
    <row r="967" spans="1:6" ht="15">
      <c r="A967" s="7">
        <v>962</v>
      </c>
      <c r="B967" s="9">
        <v>87113010</v>
      </c>
      <c r="C967" s="14" t="s">
        <v>2166</v>
      </c>
      <c r="D967" s="11">
        <v>90</v>
      </c>
      <c r="E967" s="6" t="s">
        <v>434</v>
      </c>
      <c r="F967" s="12">
        <v>5615</v>
      </c>
    </row>
    <row r="968" spans="1:6" ht="15">
      <c r="A968" s="7">
        <v>963</v>
      </c>
      <c r="B968" s="9">
        <v>87113020</v>
      </c>
      <c r="C968" s="14" t="s">
        <v>2167</v>
      </c>
      <c r="D968" s="11">
        <v>90</v>
      </c>
      <c r="E968" s="6" t="s">
        <v>434</v>
      </c>
      <c r="F968" s="12">
        <v>1423</v>
      </c>
    </row>
    <row r="969" spans="1:6" ht="15">
      <c r="A969" s="7">
        <v>964</v>
      </c>
      <c r="B969" s="9">
        <v>87113090</v>
      </c>
      <c r="C969" s="14" t="s">
        <v>435</v>
      </c>
      <c r="D969" s="11">
        <v>90</v>
      </c>
      <c r="E969" s="6" t="s">
        <v>434</v>
      </c>
      <c r="F969" s="12">
        <v>4763</v>
      </c>
    </row>
    <row r="970" spans="1:6" ht="15">
      <c r="A970" s="7">
        <v>965</v>
      </c>
      <c r="B970" s="9">
        <v>87114010</v>
      </c>
      <c r="C970" s="14" t="s">
        <v>3234</v>
      </c>
      <c r="D970" s="11">
        <v>90</v>
      </c>
      <c r="E970" s="6" t="s">
        <v>434</v>
      </c>
      <c r="F970" s="12">
        <v>0</v>
      </c>
    </row>
    <row r="971" spans="1:6" ht="15">
      <c r="A971" s="7">
        <v>966</v>
      </c>
      <c r="B971" s="9">
        <v>87114090</v>
      </c>
      <c r="C971" s="14" t="s">
        <v>435</v>
      </c>
      <c r="D971" s="11">
        <v>90</v>
      </c>
      <c r="E971" s="6" t="s">
        <v>434</v>
      </c>
      <c r="F971" s="12">
        <v>0</v>
      </c>
    </row>
    <row r="972" spans="1:6" ht="15">
      <c r="A972" s="7">
        <v>967</v>
      </c>
      <c r="B972" s="9">
        <v>87115010</v>
      </c>
      <c r="C972" s="14" t="s">
        <v>3216</v>
      </c>
      <c r="D972" s="11">
        <v>90</v>
      </c>
      <c r="E972" s="6" t="s">
        <v>434</v>
      </c>
      <c r="F972" s="12">
        <v>0</v>
      </c>
    </row>
    <row r="973" spans="1:6" ht="15">
      <c r="A973" s="7">
        <v>968</v>
      </c>
      <c r="B973" s="9">
        <v>87115090</v>
      </c>
      <c r="C973" s="14" t="s">
        <v>435</v>
      </c>
      <c r="D973" s="11">
        <v>90</v>
      </c>
      <c r="E973" s="6" t="s">
        <v>434</v>
      </c>
      <c r="F973" s="12">
        <v>0</v>
      </c>
    </row>
    <row r="974" spans="1:6" ht="15">
      <c r="A974" s="7">
        <v>969</v>
      </c>
      <c r="B974" s="9">
        <v>87119010</v>
      </c>
      <c r="C974" s="14" t="s">
        <v>3216</v>
      </c>
      <c r="D974" s="11">
        <v>90</v>
      </c>
      <c r="E974" s="6" t="s">
        <v>434</v>
      </c>
      <c r="F974" s="12">
        <v>11339</v>
      </c>
    </row>
    <row r="975" spans="1:6" ht="15">
      <c r="A975" s="7">
        <v>970</v>
      </c>
      <c r="B975" s="9">
        <v>87119090</v>
      </c>
      <c r="C975" s="14" t="s">
        <v>435</v>
      </c>
      <c r="D975" s="11">
        <v>90</v>
      </c>
      <c r="E975" s="6" t="s">
        <v>434</v>
      </c>
      <c r="F975" s="12">
        <v>8</v>
      </c>
    </row>
    <row r="976" spans="1:6" ht="30">
      <c r="A976" s="7">
        <v>971</v>
      </c>
      <c r="B976" s="9">
        <v>87120000</v>
      </c>
      <c r="C976" s="14" t="s">
        <v>2168</v>
      </c>
      <c r="D976" s="11">
        <v>35</v>
      </c>
      <c r="E976" s="6" t="s">
        <v>434</v>
      </c>
      <c r="F976" s="12">
        <v>73756</v>
      </c>
    </row>
    <row r="977" spans="1:6" ht="15">
      <c r="A977" s="7">
        <v>972</v>
      </c>
      <c r="B977" s="9">
        <v>87141100</v>
      </c>
      <c r="C977" s="14" t="s">
        <v>2170</v>
      </c>
      <c r="D977" s="11">
        <v>35</v>
      </c>
      <c r="E977" s="6" t="s">
        <v>434</v>
      </c>
      <c r="F977" s="12">
        <v>4594</v>
      </c>
    </row>
    <row r="978" spans="1:6" ht="15">
      <c r="A978" s="7">
        <v>973</v>
      </c>
      <c r="B978" s="13">
        <v>87141910</v>
      </c>
      <c r="C978" s="19" t="s">
        <v>2171</v>
      </c>
      <c r="D978" s="11">
        <v>35</v>
      </c>
      <c r="E978" s="6" t="s">
        <v>434</v>
      </c>
      <c r="F978" s="12">
        <v>587126</v>
      </c>
    </row>
    <row r="979" spans="1:6" ht="15">
      <c r="A979" s="7">
        <v>974</v>
      </c>
      <c r="B979" s="13">
        <v>87141990</v>
      </c>
      <c r="C979" s="19" t="s">
        <v>4137</v>
      </c>
      <c r="D979" s="11">
        <v>35</v>
      </c>
      <c r="E979" s="6" t="s">
        <v>434</v>
      </c>
      <c r="F979" s="12">
        <v>0</v>
      </c>
    </row>
    <row r="980" spans="1:6" ht="15">
      <c r="A980" s="7">
        <v>975</v>
      </c>
      <c r="B980" s="9">
        <v>87149100</v>
      </c>
      <c r="C980" s="14" t="s">
        <v>2173</v>
      </c>
      <c r="D980" s="11">
        <v>25</v>
      </c>
      <c r="E980" s="6" t="s">
        <v>434</v>
      </c>
      <c r="F980" s="12">
        <v>4491</v>
      </c>
    </row>
    <row r="981" spans="1:6" ht="15">
      <c r="A981" s="7">
        <v>976</v>
      </c>
      <c r="B981" s="9">
        <v>87149200</v>
      </c>
      <c r="C981" s="14" t="s">
        <v>2174</v>
      </c>
      <c r="D981" s="11">
        <v>25</v>
      </c>
      <c r="E981" s="6" t="s">
        <v>434</v>
      </c>
      <c r="F981" s="12">
        <v>1629</v>
      </c>
    </row>
    <row r="982" spans="1:6" ht="15">
      <c r="A982" s="7">
        <v>977</v>
      </c>
      <c r="B982" s="13">
        <v>87149390</v>
      </c>
      <c r="C982" s="19" t="s">
        <v>435</v>
      </c>
      <c r="D982" s="11">
        <v>25</v>
      </c>
      <c r="E982" s="6" t="s">
        <v>434</v>
      </c>
      <c r="F982" s="12">
        <v>0</v>
      </c>
    </row>
    <row r="983" spans="1:6" ht="30">
      <c r="A983" s="7">
        <v>978</v>
      </c>
      <c r="B983" s="9">
        <v>87149400</v>
      </c>
      <c r="C983" s="14" t="s">
        <v>2175</v>
      </c>
      <c r="D983" s="11">
        <v>25</v>
      </c>
      <c r="E983" s="6" t="s">
        <v>434</v>
      </c>
      <c r="F983" s="12">
        <v>2502</v>
      </c>
    </row>
    <row r="984" spans="1:6" ht="15">
      <c r="A984" s="7">
        <v>979</v>
      </c>
      <c r="B984" s="9">
        <v>87149500</v>
      </c>
      <c r="C984" s="14" t="s">
        <v>2170</v>
      </c>
      <c r="D984" s="11">
        <v>25</v>
      </c>
      <c r="E984" s="6" t="s">
        <v>434</v>
      </c>
      <c r="F984" s="12">
        <v>2590</v>
      </c>
    </row>
    <row r="985" spans="1:6" ht="15">
      <c r="A985" s="7">
        <v>980</v>
      </c>
      <c r="B985" s="9">
        <v>87149600</v>
      </c>
      <c r="C985" s="14" t="s">
        <v>2176</v>
      </c>
      <c r="D985" s="11">
        <v>25</v>
      </c>
      <c r="E985" s="6" t="s">
        <v>434</v>
      </c>
      <c r="F985" s="12">
        <v>4272</v>
      </c>
    </row>
    <row r="986" spans="1:6" ht="15">
      <c r="A986" s="7">
        <v>981</v>
      </c>
      <c r="B986" s="9">
        <v>87149900</v>
      </c>
      <c r="C986" s="14" t="s">
        <v>435</v>
      </c>
      <c r="D986" s="11">
        <v>25</v>
      </c>
      <c r="E986" s="6" t="s">
        <v>434</v>
      </c>
      <c r="F986" s="12">
        <v>155673</v>
      </c>
    </row>
    <row r="987" spans="1:6" ht="15">
      <c r="A987" s="7">
        <v>982</v>
      </c>
      <c r="B987" s="9">
        <v>87150000</v>
      </c>
      <c r="C987" s="14" t="s">
        <v>2177</v>
      </c>
      <c r="D987" s="11">
        <v>20</v>
      </c>
      <c r="E987" s="6" t="s">
        <v>434</v>
      </c>
      <c r="F987" s="12">
        <v>6013</v>
      </c>
    </row>
    <row r="988" spans="1:6" ht="25.5">
      <c r="A988" s="7">
        <v>983</v>
      </c>
      <c r="B988" s="13">
        <v>87161010</v>
      </c>
      <c r="C988" s="19" t="s">
        <v>3225</v>
      </c>
      <c r="D988" s="11">
        <v>30</v>
      </c>
      <c r="E988" s="6" t="s">
        <v>434</v>
      </c>
      <c r="F988" s="12">
        <v>0</v>
      </c>
    </row>
    <row r="989" spans="1:6" ht="15">
      <c r="A989" s="7">
        <v>984</v>
      </c>
      <c r="B989" s="13">
        <v>87161090</v>
      </c>
      <c r="C989" s="19" t="s">
        <v>435</v>
      </c>
      <c r="D989" s="11">
        <v>30</v>
      </c>
      <c r="E989" s="6" t="s">
        <v>434</v>
      </c>
      <c r="F989" s="12">
        <v>0</v>
      </c>
    </row>
    <row r="990" spans="1:6" ht="25.5">
      <c r="A990" s="7">
        <v>985</v>
      </c>
      <c r="B990" s="13">
        <v>87162010</v>
      </c>
      <c r="C990" s="19" t="s">
        <v>3225</v>
      </c>
      <c r="D990" s="11">
        <v>30</v>
      </c>
      <c r="E990" s="6" t="s">
        <v>434</v>
      </c>
      <c r="F990" s="12">
        <v>0</v>
      </c>
    </row>
    <row r="991" spans="1:6" ht="15">
      <c r="A991" s="7">
        <v>986</v>
      </c>
      <c r="B991" s="13">
        <v>87162090</v>
      </c>
      <c r="C991" s="19" t="s">
        <v>435</v>
      </c>
      <c r="D991" s="11">
        <v>30</v>
      </c>
      <c r="E991" s="6" t="s">
        <v>434</v>
      </c>
      <c r="F991" s="12">
        <v>0</v>
      </c>
    </row>
    <row r="992" spans="1:6" ht="25.5">
      <c r="A992" s="7">
        <v>987</v>
      </c>
      <c r="B992" s="13">
        <v>87163110</v>
      </c>
      <c r="C992" s="19" t="s">
        <v>3225</v>
      </c>
      <c r="D992" s="11">
        <v>30</v>
      </c>
      <c r="E992" s="6" t="s">
        <v>434</v>
      </c>
      <c r="F992" s="12">
        <v>0</v>
      </c>
    </row>
    <row r="993" spans="1:6" ht="15">
      <c r="A993" s="7">
        <v>988</v>
      </c>
      <c r="B993" s="13">
        <v>87163190</v>
      </c>
      <c r="C993" s="19" t="s">
        <v>435</v>
      </c>
      <c r="D993" s="11">
        <v>30</v>
      </c>
      <c r="E993" s="6" t="s">
        <v>434</v>
      </c>
      <c r="F993" s="12">
        <v>0</v>
      </c>
    </row>
    <row r="994" spans="1:6" ht="25.5">
      <c r="A994" s="7">
        <v>989</v>
      </c>
      <c r="B994" s="13">
        <v>87163910</v>
      </c>
      <c r="C994" s="19" t="s">
        <v>3225</v>
      </c>
      <c r="D994" s="11">
        <v>30</v>
      </c>
      <c r="E994" s="6" t="s">
        <v>434</v>
      </c>
      <c r="F994" s="12">
        <v>0</v>
      </c>
    </row>
    <row r="995" spans="1:6" ht="15">
      <c r="A995" s="7">
        <v>990</v>
      </c>
      <c r="B995" s="13">
        <v>87163990</v>
      </c>
      <c r="C995" s="19" t="s">
        <v>435</v>
      </c>
      <c r="D995" s="11">
        <v>30</v>
      </c>
      <c r="E995" s="6" t="s">
        <v>434</v>
      </c>
      <c r="F995" s="12">
        <v>0</v>
      </c>
    </row>
    <row r="996" spans="1:6" ht="25.5">
      <c r="A996" s="7">
        <v>991</v>
      </c>
      <c r="B996" s="13">
        <v>87164010</v>
      </c>
      <c r="C996" s="19" t="s">
        <v>3225</v>
      </c>
      <c r="D996" s="11">
        <v>30</v>
      </c>
      <c r="E996" s="6" t="s">
        <v>434</v>
      </c>
      <c r="F996" s="12">
        <v>8515</v>
      </c>
    </row>
    <row r="997" spans="1:6" ht="15">
      <c r="A997" s="7">
        <v>992</v>
      </c>
      <c r="B997" s="13">
        <v>87164090</v>
      </c>
      <c r="C997" s="19" t="s">
        <v>435</v>
      </c>
      <c r="D997" s="11">
        <v>30</v>
      </c>
      <c r="E997" s="6" t="s">
        <v>434</v>
      </c>
      <c r="F997" s="12">
        <v>0</v>
      </c>
    </row>
    <row r="998" spans="1:6" ht="25.5">
      <c r="A998" s="7">
        <v>993</v>
      </c>
      <c r="B998" s="13">
        <v>87168010</v>
      </c>
      <c r="C998" s="19" t="s">
        <v>3225</v>
      </c>
      <c r="D998" s="11">
        <v>30</v>
      </c>
      <c r="E998" s="6" t="s">
        <v>434</v>
      </c>
      <c r="F998" s="12">
        <v>13043</v>
      </c>
    </row>
    <row r="999" spans="1:6" ht="15">
      <c r="A999" s="7">
        <v>994</v>
      </c>
      <c r="B999" s="13">
        <v>87168090</v>
      </c>
      <c r="C999" s="19" t="s">
        <v>435</v>
      </c>
      <c r="D999" s="11">
        <v>30</v>
      </c>
      <c r="E999" s="6" t="s">
        <v>434</v>
      </c>
      <c r="F999" s="12">
        <v>0</v>
      </c>
    </row>
    <row r="1000" spans="1:6" ht="15">
      <c r="A1000" s="7">
        <v>995</v>
      </c>
      <c r="B1000" s="9">
        <v>87169000</v>
      </c>
      <c r="C1000" s="14" t="s">
        <v>1414</v>
      </c>
      <c r="D1000" s="11">
        <v>35</v>
      </c>
      <c r="E1000" s="6" t="s">
        <v>434</v>
      </c>
      <c r="F1000" s="12">
        <v>2671</v>
      </c>
    </row>
    <row r="1001" spans="1:6" ht="30">
      <c r="A1001" s="7">
        <v>996</v>
      </c>
      <c r="B1001" s="9">
        <v>90258030</v>
      </c>
      <c r="C1001" s="14" t="s">
        <v>2967</v>
      </c>
      <c r="D1001" s="11">
        <v>35</v>
      </c>
      <c r="E1001" s="6" t="s">
        <v>434</v>
      </c>
      <c r="F1001" s="12">
        <v>0</v>
      </c>
    </row>
    <row r="1002" spans="1:6" ht="25.5">
      <c r="A1002" s="7">
        <v>997</v>
      </c>
      <c r="B1002" s="8">
        <v>90261010</v>
      </c>
      <c r="C1002" s="19" t="s">
        <v>2968</v>
      </c>
      <c r="D1002" s="11">
        <v>35</v>
      </c>
      <c r="E1002" s="6" t="s">
        <v>434</v>
      </c>
      <c r="F1002" s="12">
        <v>5843</v>
      </c>
    </row>
    <row r="1003" spans="1:6" ht="25.5">
      <c r="A1003" s="7">
        <v>998</v>
      </c>
      <c r="B1003" s="8">
        <v>90261020.00000001</v>
      </c>
      <c r="C1003" s="19" t="s">
        <v>2969</v>
      </c>
      <c r="D1003" s="11">
        <v>35</v>
      </c>
      <c r="E1003" s="6" t="s">
        <v>434</v>
      </c>
      <c r="F1003" s="12">
        <v>0</v>
      </c>
    </row>
    <row r="1004" spans="1:6" ht="15">
      <c r="A1004" s="7">
        <v>999</v>
      </c>
      <c r="B1004" s="8">
        <v>90261029.99999999</v>
      </c>
      <c r="C1004" s="19" t="s">
        <v>839</v>
      </c>
      <c r="D1004" s="11">
        <v>35</v>
      </c>
      <c r="E1004" s="6" t="s">
        <v>434</v>
      </c>
      <c r="F1004" s="12">
        <v>0</v>
      </c>
    </row>
    <row r="1005" spans="1:6" ht="15">
      <c r="A1005" s="7">
        <v>1000</v>
      </c>
      <c r="B1005" s="9">
        <v>90291010</v>
      </c>
      <c r="C1005" s="14" t="s">
        <v>2639</v>
      </c>
      <c r="D1005" s="11">
        <v>35</v>
      </c>
      <c r="E1005" s="6" t="s">
        <v>434</v>
      </c>
      <c r="F1005" s="12">
        <v>0</v>
      </c>
    </row>
    <row r="1006" spans="1:6" ht="15">
      <c r="A1006" s="7">
        <v>1001</v>
      </c>
      <c r="B1006" s="9">
        <v>90291020</v>
      </c>
      <c r="C1006" s="14" t="s">
        <v>2640</v>
      </c>
      <c r="D1006" s="11">
        <v>35</v>
      </c>
      <c r="E1006" s="6" t="s">
        <v>434</v>
      </c>
      <c r="F1006" s="12">
        <v>3295</v>
      </c>
    </row>
    <row r="1007" spans="1:6" ht="15">
      <c r="A1007" s="7">
        <v>1002</v>
      </c>
      <c r="B1007" s="9">
        <v>90291090</v>
      </c>
      <c r="C1007" s="14" t="s">
        <v>435</v>
      </c>
      <c r="D1007" s="11">
        <v>35</v>
      </c>
      <c r="E1007" s="6" t="s">
        <v>434</v>
      </c>
      <c r="F1007" s="12">
        <v>3008</v>
      </c>
    </row>
    <row r="1008" spans="1:6" ht="38.25">
      <c r="A1008" s="7">
        <v>1003</v>
      </c>
      <c r="B1008" s="13">
        <v>90292011</v>
      </c>
      <c r="C1008" s="19" t="s">
        <v>2641</v>
      </c>
      <c r="D1008" s="11">
        <v>35</v>
      </c>
      <c r="E1008" s="6" t="s">
        <v>434</v>
      </c>
      <c r="F1008" s="12">
        <v>959</v>
      </c>
    </row>
    <row r="1009" spans="1:6" ht="25.5">
      <c r="A1009" s="7">
        <v>1004</v>
      </c>
      <c r="B1009" s="13">
        <v>90292012</v>
      </c>
      <c r="C1009" s="19" t="s">
        <v>2642</v>
      </c>
      <c r="D1009" s="11">
        <v>35</v>
      </c>
      <c r="E1009" s="6" t="s">
        <v>434</v>
      </c>
      <c r="F1009" s="12">
        <v>0</v>
      </c>
    </row>
    <row r="1010" spans="1:6" ht="25.5">
      <c r="A1010" s="7">
        <v>1005</v>
      </c>
      <c r="B1010" s="13">
        <v>90292013</v>
      </c>
      <c r="C1010" s="19" t="s">
        <v>2643</v>
      </c>
      <c r="D1010" s="11">
        <v>35</v>
      </c>
      <c r="E1010" s="6" t="s">
        <v>434</v>
      </c>
      <c r="F1010" s="12">
        <v>0</v>
      </c>
    </row>
    <row r="1011" spans="1:6" ht="15">
      <c r="A1011" s="7">
        <v>1006</v>
      </c>
      <c r="B1011" s="8">
        <v>90303911</v>
      </c>
      <c r="C1011" s="26" t="s">
        <v>2648</v>
      </c>
      <c r="D1011" s="11">
        <v>35</v>
      </c>
      <c r="E1011" s="6" t="s">
        <v>434</v>
      </c>
      <c r="F1011" s="12">
        <v>5848</v>
      </c>
    </row>
    <row r="1012" spans="1:6" ht="15">
      <c r="A1012" s="7">
        <v>1007</v>
      </c>
      <c r="B1012" s="8">
        <v>90303912</v>
      </c>
      <c r="C1012" s="19" t="s">
        <v>2416</v>
      </c>
      <c r="D1012" s="11">
        <v>35</v>
      </c>
      <c r="E1012" s="6" t="s">
        <v>434</v>
      </c>
      <c r="F1012" s="12">
        <v>0</v>
      </c>
    </row>
    <row r="1013" spans="1:6" ht="15">
      <c r="A1013" s="7">
        <v>1008</v>
      </c>
      <c r="B1013" s="8">
        <v>90318010</v>
      </c>
      <c r="C1013" s="26" t="s">
        <v>2657</v>
      </c>
      <c r="D1013" s="11">
        <v>35</v>
      </c>
      <c r="E1013" s="6" t="s">
        <v>434</v>
      </c>
      <c r="F1013" s="12">
        <v>49305</v>
      </c>
    </row>
    <row r="1014" spans="1:6" ht="25.5">
      <c r="A1014" s="7">
        <v>1009</v>
      </c>
      <c r="B1014" s="8">
        <v>90318020</v>
      </c>
      <c r="C1014" s="19" t="s">
        <v>2658</v>
      </c>
      <c r="D1014" s="11">
        <v>35</v>
      </c>
      <c r="E1014" s="6" t="s">
        <v>434</v>
      </c>
      <c r="F1014" s="12">
        <v>0</v>
      </c>
    </row>
    <row r="1015" spans="1:6" ht="15">
      <c r="A1015" s="7">
        <v>1010</v>
      </c>
      <c r="B1015" s="8">
        <v>90318030</v>
      </c>
      <c r="C1015" s="19" t="s">
        <v>839</v>
      </c>
      <c r="D1015" s="11">
        <v>35</v>
      </c>
      <c r="E1015" s="6" t="s">
        <v>434</v>
      </c>
      <c r="F1015" s="12">
        <v>0</v>
      </c>
    </row>
    <row r="1016" spans="1:6" ht="25.5">
      <c r="A1016" s="7">
        <v>1011</v>
      </c>
      <c r="B1016" s="8">
        <v>90328910</v>
      </c>
      <c r="C1016" s="19" t="s">
        <v>2662</v>
      </c>
      <c r="D1016" s="11">
        <v>35</v>
      </c>
      <c r="E1016" s="6" t="s">
        <v>434</v>
      </c>
      <c r="F1016" s="12">
        <v>42136</v>
      </c>
    </row>
    <row r="1017" spans="1:6" ht="15">
      <c r="A1017" s="7">
        <v>1012</v>
      </c>
      <c r="B1017" s="8">
        <v>90328920</v>
      </c>
      <c r="C1017" s="19" t="s">
        <v>2416</v>
      </c>
      <c r="D1017" s="11">
        <v>35</v>
      </c>
      <c r="E1017" s="6" t="s">
        <v>434</v>
      </c>
      <c r="F1017" s="12">
        <v>0</v>
      </c>
    </row>
    <row r="1018" spans="1:6" ht="15">
      <c r="A1018" s="7">
        <v>1013</v>
      </c>
      <c r="B1018" s="9">
        <v>91040020</v>
      </c>
      <c r="C1018" s="14" t="s">
        <v>2670</v>
      </c>
      <c r="D1018" s="11">
        <v>35</v>
      </c>
      <c r="E1018" s="6" t="s">
        <v>434</v>
      </c>
      <c r="F1018" s="12">
        <v>0</v>
      </c>
    </row>
    <row r="1019" spans="1:6" ht="15">
      <c r="A1019" s="7">
        <v>1014</v>
      </c>
      <c r="B1019" s="9">
        <v>91040030</v>
      </c>
      <c r="C1019" s="14" t="s">
        <v>2671</v>
      </c>
      <c r="D1019" s="11">
        <v>35</v>
      </c>
      <c r="E1019" s="6" t="s">
        <v>434</v>
      </c>
      <c r="F1019" s="12">
        <v>0</v>
      </c>
    </row>
    <row r="1020" spans="1:6" ht="15">
      <c r="A1020" s="7">
        <v>1015</v>
      </c>
      <c r="B1020" s="9">
        <v>91040040</v>
      </c>
      <c r="C1020" s="14" t="s">
        <v>839</v>
      </c>
      <c r="D1020" s="11">
        <v>35</v>
      </c>
      <c r="E1020" s="6" t="s">
        <v>434</v>
      </c>
      <c r="F1020" s="12">
        <v>0</v>
      </c>
    </row>
    <row r="1021" spans="1:6" ht="25.5">
      <c r="A1021" s="7">
        <v>1016</v>
      </c>
      <c r="B1021" s="8">
        <v>91061010</v>
      </c>
      <c r="C1021" s="19" t="s">
        <v>2673</v>
      </c>
      <c r="D1021" s="11">
        <v>35</v>
      </c>
      <c r="E1021" s="6" t="s">
        <v>434</v>
      </c>
      <c r="F1021" s="12">
        <v>1414</v>
      </c>
    </row>
    <row r="1022" spans="1:6" ht="15">
      <c r="A1022" s="7">
        <v>1017</v>
      </c>
      <c r="B1022" s="8">
        <v>91061020.00000001</v>
      </c>
      <c r="C1022" s="19" t="s">
        <v>2416</v>
      </c>
      <c r="D1022" s="11">
        <v>35</v>
      </c>
      <c r="E1022" s="6" t="s">
        <v>434</v>
      </c>
      <c r="F1022" s="12">
        <v>0</v>
      </c>
    </row>
    <row r="1023" spans="1:6" ht="60">
      <c r="A1023" s="7">
        <v>1018</v>
      </c>
      <c r="B1023" s="9">
        <v>94012010</v>
      </c>
      <c r="C1023" s="14" t="s">
        <v>2723</v>
      </c>
      <c r="D1023" s="11">
        <v>35</v>
      </c>
      <c r="E1023" s="6" t="s">
        <v>434</v>
      </c>
      <c r="F1023" s="12">
        <v>0</v>
      </c>
    </row>
    <row r="1024" spans="1:6" ht="38.25">
      <c r="A1024" s="7">
        <v>1019</v>
      </c>
      <c r="B1024" s="13">
        <v>94012020</v>
      </c>
      <c r="C1024" s="18" t="s">
        <v>2724</v>
      </c>
      <c r="D1024" s="11">
        <v>35</v>
      </c>
      <c r="E1024" s="6" t="s">
        <v>434</v>
      </c>
      <c r="F1024" s="12">
        <v>4023</v>
      </c>
    </row>
    <row r="1025" spans="1:6" ht="15">
      <c r="A1025" s="7">
        <v>1020</v>
      </c>
      <c r="B1025" s="13">
        <v>94012090</v>
      </c>
      <c r="C1025" s="18" t="s">
        <v>435</v>
      </c>
      <c r="D1025" s="11">
        <v>35</v>
      </c>
      <c r="E1025" s="6" t="s">
        <v>434</v>
      </c>
      <c r="F1025" s="12">
        <v>0</v>
      </c>
    </row>
    <row r="1026" spans="1:6" ht="51">
      <c r="A1026" s="7">
        <v>1021</v>
      </c>
      <c r="B1026" s="8">
        <v>94019010</v>
      </c>
      <c r="C1026" s="19" t="s">
        <v>2987</v>
      </c>
      <c r="D1026" s="11">
        <v>35</v>
      </c>
      <c r="E1026" s="6" t="s">
        <v>434</v>
      </c>
      <c r="F1026" s="12">
        <v>2830</v>
      </c>
    </row>
    <row r="1027" spans="1:6" ht="51">
      <c r="A1027" s="7">
        <v>1022</v>
      </c>
      <c r="B1027" s="8">
        <v>94019020</v>
      </c>
      <c r="C1027" s="19" t="s">
        <v>2253</v>
      </c>
      <c r="D1027" s="11">
        <v>35</v>
      </c>
      <c r="E1027" s="6" t="s">
        <v>434</v>
      </c>
      <c r="F1027" s="12">
        <v>0</v>
      </c>
    </row>
    <row r="1028" spans="1:6" ht="15">
      <c r="A1028" s="7">
        <v>1023</v>
      </c>
      <c r="B1028" s="8">
        <v>94019030</v>
      </c>
      <c r="C1028" s="19" t="s">
        <v>2416</v>
      </c>
      <c r="D1028" s="11">
        <v>35</v>
      </c>
      <c r="E1028" s="6" t="s">
        <v>434</v>
      </c>
      <c r="F1028" s="12">
        <v>0</v>
      </c>
    </row>
    <row r="1029" spans="1:6" ht="15">
      <c r="A1029" s="7">
        <v>1024</v>
      </c>
      <c r="B1029" s="8">
        <v>96138010</v>
      </c>
      <c r="C1029" s="19" t="s">
        <v>988</v>
      </c>
      <c r="D1029" s="11">
        <v>35</v>
      </c>
      <c r="E1029" s="6" t="s">
        <v>434</v>
      </c>
      <c r="F1029" s="12">
        <v>9034</v>
      </c>
    </row>
    <row r="1030" spans="1:6" ht="15">
      <c r="A1030" s="7">
        <v>1025</v>
      </c>
      <c r="B1030" s="8">
        <v>96138020</v>
      </c>
      <c r="C1030" s="19" t="s">
        <v>989</v>
      </c>
      <c r="D1030" s="11">
        <v>35</v>
      </c>
      <c r="E1030" s="6" t="s">
        <v>434</v>
      </c>
      <c r="F1030" s="12">
        <v>0</v>
      </c>
    </row>
    <row r="1031" spans="2:6" ht="12.75">
      <c r="B1031" s="1">
        <f>COUNT(B6:B1030)</f>
        <v>1025</v>
      </c>
      <c r="F1031" s="35">
        <f>SUM(F6:F1030)</f>
        <v>24827519</v>
      </c>
    </row>
    <row r="1032" spans="5:6" ht="12.75">
      <c r="E1032" s="32" t="s">
        <v>2039</v>
      </c>
      <c r="F1032" s="33">
        <f>F1031/1000</f>
        <v>24827.519</v>
      </c>
    </row>
    <row r="1033" spans="5:6" ht="12.75">
      <c r="E1033" s="32" t="s">
        <v>2040</v>
      </c>
      <c r="F1033" s="33">
        <f>F1032/60</f>
        <v>413.79198333333335</v>
      </c>
    </row>
  </sheetData>
  <mergeCells count="1">
    <mergeCell ref="A2:F2"/>
  </mergeCells>
  <printOptions/>
  <pageMargins left="0.75" right="0.75" top="1" bottom="1" header="0.5" footer="0.5"/>
  <pageSetup fitToHeight="0" horizontalDpi="600" verticalDpi="600" orientation="portrait" paperSize="9" scale="88" r:id="rId2"/>
  <headerFooter alignWithMargins="0">
    <oddHeader>&amp;C
</oddHeader>
    <oddFooter>&amp;R&amp;"Arial,倾斜"&amp;9&amp;P/&amp;N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F165"/>
  <sheetViews>
    <sheetView view="pageBreakPreview" zoomScaleSheetLayoutView="100" workbookViewId="0" topLeftCell="A1">
      <selection activeCell="F3" sqref="F3"/>
    </sheetView>
  </sheetViews>
  <sheetFormatPr defaultColWidth="9.140625" defaultRowHeight="12.75"/>
  <cols>
    <col min="1" max="1" width="6.421875" style="1" bestFit="1" customWidth="1"/>
    <col min="2" max="2" width="11.57421875" style="1" bestFit="1" customWidth="1"/>
    <col min="3" max="3" width="46.8515625" style="1" customWidth="1"/>
    <col min="4" max="4" width="9.00390625" style="1" bestFit="1" customWidth="1"/>
    <col min="5" max="5" width="10.421875" style="1" customWidth="1"/>
    <col min="6" max="6" width="15.28125" style="1" customWidth="1"/>
    <col min="7" max="16384" width="9.140625" style="1" customWidth="1"/>
  </cols>
  <sheetData>
    <row r="2" spans="1:6" ht="33" customHeight="1">
      <c r="A2" s="81" t="s">
        <v>1598</v>
      </c>
      <c r="B2" s="82"/>
      <c r="C2" s="82"/>
      <c r="D2" s="82"/>
      <c r="E2" s="82"/>
      <c r="F2" s="82"/>
    </row>
    <row r="3" spans="3:6" ht="15">
      <c r="C3" s="2"/>
      <c r="D3" s="3"/>
      <c r="E3" s="2"/>
      <c r="F3" s="36" t="s">
        <v>426</v>
      </c>
    </row>
    <row r="4" spans="1:6" ht="30">
      <c r="A4" s="4" t="s">
        <v>427</v>
      </c>
      <c r="B4" s="4" t="s">
        <v>428</v>
      </c>
      <c r="C4" s="4" t="s">
        <v>429</v>
      </c>
      <c r="D4" s="4" t="s">
        <v>430</v>
      </c>
      <c r="E4" s="5" t="s">
        <v>431</v>
      </c>
      <c r="F4" s="5" t="s">
        <v>432</v>
      </c>
    </row>
    <row r="6" spans="1:6" ht="45">
      <c r="A6" s="7">
        <v>1</v>
      </c>
      <c r="B6" s="13">
        <v>2109200</v>
      </c>
      <c r="C6" s="14" t="s">
        <v>486</v>
      </c>
      <c r="D6" s="11">
        <v>20</v>
      </c>
      <c r="E6" s="6" t="s">
        <v>434</v>
      </c>
      <c r="F6" s="12">
        <v>0</v>
      </c>
    </row>
    <row r="7" spans="1:6" ht="15">
      <c r="A7" s="7">
        <f aca="true" t="shared" si="0" ref="A7:A14">A6+1</f>
        <v>2</v>
      </c>
      <c r="B7" s="13">
        <v>2109300</v>
      </c>
      <c r="C7" s="14" t="s">
        <v>482</v>
      </c>
      <c r="D7" s="11">
        <v>20</v>
      </c>
      <c r="E7" s="6" t="s">
        <v>434</v>
      </c>
      <c r="F7" s="12">
        <v>0</v>
      </c>
    </row>
    <row r="8" spans="1:6" ht="15">
      <c r="A8" s="7">
        <f t="shared" si="0"/>
        <v>3</v>
      </c>
      <c r="B8" s="13">
        <v>2109900</v>
      </c>
      <c r="C8" s="14" t="s">
        <v>435</v>
      </c>
      <c r="D8" s="11">
        <v>20</v>
      </c>
      <c r="E8" s="6" t="s">
        <v>434</v>
      </c>
      <c r="F8" s="12">
        <v>0</v>
      </c>
    </row>
    <row r="9" spans="1:6" ht="15">
      <c r="A9" s="7">
        <f t="shared" si="0"/>
        <v>4</v>
      </c>
      <c r="B9" s="9">
        <v>3023400</v>
      </c>
      <c r="C9" s="10" t="s">
        <v>500</v>
      </c>
      <c r="D9" s="11">
        <v>10</v>
      </c>
      <c r="E9" s="6" t="s">
        <v>434</v>
      </c>
      <c r="F9" s="12">
        <v>0</v>
      </c>
    </row>
    <row r="10" spans="1:6" ht="15">
      <c r="A10" s="7">
        <f t="shared" si="0"/>
        <v>5</v>
      </c>
      <c r="B10" s="9">
        <v>3023500</v>
      </c>
      <c r="C10" s="10" t="s">
        <v>501</v>
      </c>
      <c r="D10" s="11">
        <v>10</v>
      </c>
      <c r="E10" s="6" t="s">
        <v>434</v>
      </c>
      <c r="F10" s="12">
        <v>0</v>
      </c>
    </row>
    <row r="11" spans="1:6" ht="15">
      <c r="A11" s="7">
        <f t="shared" si="0"/>
        <v>6</v>
      </c>
      <c r="B11" s="9">
        <v>3023600</v>
      </c>
      <c r="C11" s="10" t="s">
        <v>502</v>
      </c>
      <c r="D11" s="11">
        <v>10</v>
      </c>
      <c r="E11" s="6" t="s">
        <v>434</v>
      </c>
      <c r="F11" s="12">
        <v>0</v>
      </c>
    </row>
    <row r="12" spans="1:6" ht="15">
      <c r="A12" s="7">
        <f t="shared" si="0"/>
        <v>7</v>
      </c>
      <c r="B12" s="9">
        <v>3034400</v>
      </c>
      <c r="C12" s="10" t="s">
        <v>517</v>
      </c>
      <c r="D12" s="11">
        <v>10</v>
      </c>
      <c r="E12" s="6" t="s">
        <v>434</v>
      </c>
      <c r="F12" s="12">
        <v>0</v>
      </c>
    </row>
    <row r="13" spans="1:6" ht="15">
      <c r="A13" s="7">
        <f t="shared" si="0"/>
        <v>8</v>
      </c>
      <c r="B13" s="9">
        <v>3034500</v>
      </c>
      <c r="C13" s="10" t="s">
        <v>501</v>
      </c>
      <c r="D13" s="11">
        <v>10</v>
      </c>
      <c r="E13" s="6" t="s">
        <v>434</v>
      </c>
      <c r="F13" s="12">
        <v>0</v>
      </c>
    </row>
    <row r="14" spans="1:6" ht="15">
      <c r="A14" s="7">
        <f t="shared" si="0"/>
        <v>9</v>
      </c>
      <c r="B14" s="9">
        <v>3034600</v>
      </c>
      <c r="C14" s="10" t="s">
        <v>502</v>
      </c>
      <c r="D14" s="11">
        <v>10</v>
      </c>
      <c r="E14" s="6" t="s">
        <v>434</v>
      </c>
      <c r="F14" s="12">
        <v>0</v>
      </c>
    </row>
    <row r="15" spans="1:6" s="79" customFormat="1" ht="15">
      <c r="A15" s="78">
        <f aca="true" t="shared" si="1" ref="A15:A27">A14+1</f>
        <v>10</v>
      </c>
      <c r="B15" s="37">
        <v>3071000</v>
      </c>
      <c r="C15" s="67" t="s">
        <v>3756</v>
      </c>
      <c r="D15" s="39">
        <v>5</v>
      </c>
      <c r="E15" s="40" t="s">
        <v>434</v>
      </c>
      <c r="F15" s="41">
        <v>0</v>
      </c>
    </row>
    <row r="16" spans="1:6" s="79" customFormat="1" ht="15">
      <c r="A16" s="78">
        <f t="shared" si="1"/>
        <v>11</v>
      </c>
      <c r="B16" s="37">
        <v>3072100</v>
      </c>
      <c r="C16" s="67" t="s">
        <v>3757</v>
      </c>
      <c r="D16" s="39">
        <v>5</v>
      </c>
      <c r="E16" s="40" t="s">
        <v>434</v>
      </c>
      <c r="F16" s="41">
        <v>0</v>
      </c>
    </row>
    <row r="17" spans="1:6" s="79" customFormat="1" ht="15">
      <c r="A17" s="78">
        <f t="shared" si="1"/>
        <v>12</v>
      </c>
      <c r="B17" s="37">
        <v>3072900</v>
      </c>
      <c r="C17" s="67" t="s">
        <v>435</v>
      </c>
      <c r="D17" s="39">
        <v>5</v>
      </c>
      <c r="E17" s="40" t="s">
        <v>434</v>
      </c>
      <c r="F17" s="41">
        <v>0</v>
      </c>
    </row>
    <row r="18" spans="1:6" s="79" customFormat="1" ht="15">
      <c r="A18" s="78">
        <f t="shared" si="1"/>
        <v>13</v>
      </c>
      <c r="B18" s="37">
        <v>3073100</v>
      </c>
      <c r="C18" s="67" t="s">
        <v>3757</v>
      </c>
      <c r="D18" s="39">
        <v>5</v>
      </c>
      <c r="E18" s="40" t="s">
        <v>434</v>
      </c>
      <c r="F18" s="41">
        <v>0</v>
      </c>
    </row>
    <row r="19" spans="1:6" s="79" customFormat="1" ht="15">
      <c r="A19" s="78">
        <f t="shared" si="1"/>
        <v>14</v>
      </c>
      <c r="B19" s="37">
        <v>3073900</v>
      </c>
      <c r="C19" s="67" t="s">
        <v>435</v>
      </c>
      <c r="D19" s="39">
        <v>5</v>
      </c>
      <c r="E19" s="40" t="s">
        <v>434</v>
      </c>
      <c r="F19" s="41">
        <v>0</v>
      </c>
    </row>
    <row r="20" spans="1:6" s="79" customFormat="1" ht="15">
      <c r="A20" s="78">
        <f t="shared" si="1"/>
        <v>15</v>
      </c>
      <c r="B20" s="37">
        <v>3074100</v>
      </c>
      <c r="C20" s="67" t="s">
        <v>3757</v>
      </c>
      <c r="D20" s="39">
        <v>5</v>
      </c>
      <c r="E20" s="40" t="s">
        <v>434</v>
      </c>
      <c r="F20" s="41">
        <v>0</v>
      </c>
    </row>
    <row r="21" spans="1:6" s="79" customFormat="1" ht="15">
      <c r="A21" s="78">
        <f t="shared" si="1"/>
        <v>16</v>
      </c>
      <c r="B21" s="37">
        <v>3074900</v>
      </c>
      <c r="C21" s="67" t="s">
        <v>435</v>
      </c>
      <c r="D21" s="39">
        <v>5</v>
      </c>
      <c r="E21" s="40" t="s">
        <v>434</v>
      </c>
      <c r="F21" s="41">
        <v>0</v>
      </c>
    </row>
    <row r="22" spans="1:6" s="79" customFormat="1" ht="15">
      <c r="A22" s="78">
        <f t="shared" si="1"/>
        <v>17</v>
      </c>
      <c r="B22" s="37">
        <v>3075100</v>
      </c>
      <c r="C22" s="67" t="s">
        <v>3758</v>
      </c>
      <c r="D22" s="39">
        <v>5</v>
      </c>
      <c r="E22" s="40" t="s">
        <v>434</v>
      </c>
      <c r="F22" s="41">
        <v>0</v>
      </c>
    </row>
    <row r="23" spans="1:6" s="79" customFormat="1" ht="15">
      <c r="A23" s="78">
        <f t="shared" si="1"/>
        <v>18</v>
      </c>
      <c r="B23" s="37">
        <v>3075900</v>
      </c>
      <c r="C23" s="67" t="s">
        <v>435</v>
      </c>
      <c r="D23" s="39">
        <v>5</v>
      </c>
      <c r="E23" s="40" t="s">
        <v>434</v>
      </c>
      <c r="F23" s="41">
        <v>0</v>
      </c>
    </row>
    <row r="24" spans="1:6" s="79" customFormat="1" ht="15">
      <c r="A24" s="78">
        <f t="shared" si="1"/>
        <v>19</v>
      </c>
      <c r="B24" s="37">
        <v>3076000</v>
      </c>
      <c r="C24" s="67" t="s">
        <v>3759</v>
      </c>
      <c r="D24" s="39">
        <v>5</v>
      </c>
      <c r="E24" s="40" t="s">
        <v>434</v>
      </c>
      <c r="F24" s="41">
        <v>0</v>
      </c>
    </row>
    <row r="25" spans="1:6" s="79" customFormat="1" ht="15">
      <c r="A25" s="78">
        <f t="shared" si="1"/>
        <v>20</v>
      </c>
      <c r="B25" s="37">
        <v>3079100</v>
      </c>
      <c r="C25" s="67" t="s">
        <v>3757</v>
      </c>
      <c r="D25" s="39">
        <v>5</v>
      </c>
      <c r="E25" s="40" t="s">
        <v>434</v>
      </c>
      <c r="F25" s="41">
        <v>0</v>
      </c>
    </row>
    <row r="26" spans="1:6" s="79" customFormat="1" ht="15">
      <c r="A26" s="78">
        <f t="shared" si="1"/>
        <v>21</v>
      </c>
      <c r="B26" s="37">
        <v>3079900</v>
      </c>
      <c r="C26" s="67" t="s">
        <v>435</v>
      </c>
      <c r="D26" s="39">
        <v>5</v>
      </c>
      <c r="E26" s="40" t="s">
        <v>434</v>
      </c>
      <c r="F26" s="41">
        <v>0</v>
      </c>
    </row>
    <row r="27" spans="1:6" ht="45">
      <c r="A27" s="7">
        <f t="shared" si="1"/>
        <v>22</v>
      </c>
      <c r="B27" s="9">
        <v>5030000</v>
      </c>
      <c r="C27" s="10" t="s">
        <v>3426</v>
      </c>
      <c r="D27" s="11">
        <v>25</v>
      </c>
      <c r="E27" s="6" t="s">
        <v>434</v>
      </c>
      <c r="F27" s="12">
        <v>429</v>
      </c>
    </row>
    <row r="28" spans="1:6" ht="15">
      <c r="A28" s="7">
        <f aca="true" t="shared" si="2" ref="A28:A42">A27+1</f>
        <v>23</v>
      </c>
      <c r="B28" s="9">
        <v>7123100</v>
      </c>
      <c r="C28" s="10" t="s">
        <v>599</v>
      </c>
      <c r="D28" s="11">
        <v>15</v>
      </c>
      <c r="E28" s="6" t="s">
        <v>434</v>
      </c>
      <c r="F28" s="12">
        <v>32</v>
      </c>
    </row>
    <row r="29" spans="1:6" ht="15">
      <c r="A29" s="7">
        <f t="shared" si="2"/>
        <v>24</v>
      </c>
      <c r="B29" s="9">
        <v>7123200</v>
      </c>
      <c r="C29" s="10" t="s">
        <v>1895</v>
      </c>
      <c r="D29" s="11">
        <v>15</v>
      </c>
      <c r="E29" s="6" t="s">
        <v>434</v>
      </c>
      <c r="F29" s="12">
        <v>0</v>
      </c>
    </row>
    <row r="30" spans="1:6" ht="15">
      <c r="A30" s="7">
        <f t="shared" si="2"/>
        <v>25</v>
      </c>
      <c r="B30" s="9">
        <v>8134010</v>
      </c>
      <c r="C30" s="10" t="s">
        <v>3791</v>
      </c>
      <c r="D30" s="11">
        <v>5</v>
      </c>
      <c r="E30" s="6" t="s">
        <v>434</v>
      </c>
      <c r="F30" s="12">
        <v>655</v>
      </c>
    </row>
    <row r="31" spans="1:6" s="79" customFormat="1" ht="15">
      <c r="A31" s="7">
        <f t="shared" si="2"/>
        <v>26</v>
      </c>
      <c r="B31" s="37">
        <v>9082000</v>
      </c>
      <c r="C31" s="38" t="s">
        <v>3799</v>
      </c>
      <c r="D31" s="39">
        <v>5</v>
      </c>
      <c r="E31" s="40" t="s">
        <v>434</v>
      </c>
      <c r="F31" s="41">
        <v>491</v>
      </c>
    </row>
    <row r="32" spans="1:6" s="79" customFormat="1" ht="15">
      <c r="A32" s="7">
        <f t="shared" si="2"/>
        <v>27</v>
      </c>
      <c r="B32" s="37">
        <v>9083020</v>
      </c>
      <c r="C32" s="38" t="s">
        <v>3801</v>
      </c>
      <c r="D32" s="39">
        <v>5</v>
      </c>
      <c r="E32" s="40" t="s">
        <v>434</v>
      </c>
      <c r="F32" s="41">
        <v>2776</v>
      </c>
    </row>
    <row r="33" spans="1:6" ht="15">
      <c r="A33" s="7">
        <f t="shared" si="2"/>
        <v>28</v>
      </c>
      <c r="B33" s="9">
        <v>13021200</v>
      </c>
      <c r="C33" s="18" t="s">
        <v>3488</v>
      </c>
      <c r="D33" s="11">
        <v>15</v>
      </c>
      <c r="E33" s="6" t="s">
        <v>434</v>
      </c>
      <c r="F33" s="12">
        <v>0</v>
      </c>
    </row>
    <row r="34" spans="1:6" ht="15">
      <c r="A34" s="7">
        <f t="shared" si="2"/>
        <v>29</v>
      </c>
      <c r="B34" s="9">
        <v>13021300</v>
      </c>
      <c r="C34" s="18" t="s">
        <v>3489</v>
      </c>
      <c r="D34" s="11">
        <v>15</v>
      </c>
      <c r="E34" s="6" t="s">
        <v>434</v>
      </c>
      <c r="F34" s="12">
        <v>0</v>
      </c>
    </row>
    <row r="35" spans="1:6" ht="25.5">
      <c r="A35" s="7">
        <f t="shared" si="2"/>
        <v>30</v>
      </c>
      <c r="B35" s="9">
        <v>13021400</v>
      </c>
      <c r="C35" s="18" t="s">
        <v>3490</v>
      </c>
      <c r="D35" s="11">
        <v>15</v>
      </c>
      <c r="E35" s="6" t="s">
        <v>434</v>
      </c>
      <c r="F35" s="12">
        <v>43</v>
      </c>
    </row>
    <row r="36" spans="1:6" ht="15">
      <c r="A36" s="7">
        <f t="shared" si="2"/>
        <v>31</v>
      </c>
      <c r="B36" s="9">
        <v>13021900</v>
      </c>
      <c r="C36" s="18" t="s">
        <v>935</v>
      </c>
      <c r="D36" s="11">
        <v>15</v>
      </c>
      <c r="E36" s="6" t="s">
        <v>434</v>
      </c>
      <c r="F36" s="12">
        <v>672</v>
      </c>
    </row>
    <row r="37" spans="1:6" ht="15">
      <c r="A37" s="7">
        <f t="shared" si="2"/>
        <v>32</v>
      </c>
      <c r="B37" s="9">
        <v>13022000</v>
      </c>
      <c r="C37" s="18" t="s">
        <v>3491</v>
      </c>
      <c r="D37" s="11">
        <v>15</v>
      </c>
      <c r="E37" s="6" t="s">
        <v>434</v>
      </c>
      <c r="F37" s="12">
        <v>0</v>
      </c>
    </row>
    <row r="38" spans="1:6" ht="15">
      <c r="A38" s="7">
        <f t="shared" si="2"/>
        <v>33</v>
      </c>
      <c r="B38" s="9">
        <v>13023100</v>
      </c>
      <c r="C38" s="18" t="s">
        <v>3492</v>
      </c>
      <c r="D38" s="11">
        <v>15</v>
      </c>
      <c r="E38" s="6" t="s">
        <v>434</v>
      </c>
      <c r="F38" s="12">
        <v>0</v>
      </c>
    </row>
    <row r="39" spans="1:6" ht="15">
      <c r="A39" s="7">
        <f t="shared" si="2"/>
        <v>34</v>
      </c>
      <c r="B39" s="9">
        <v>13023210</v>
      </c>
      <c r="C39" s="18" t="s">
        <v>3493</v>
      </c>
      <c r="D39" s="11">
        <v>25</v>
      </c>
      <c r="E39" s="6" t="s">
        <v>434</v>
      </c>
      <c r="F39" s="12">
        <v>0</v>
      </c>
    </row>
    <row r="40" spans="1:6" ht="15">
      <c r="A40" s="7">
        <f t="shared" si="2"/>
        <v>35</v>
      </c>
      <c r="B40" s="9">
        <v>13023290</v>
      </c>
      <c r="C40" s="19" t="s">
        <v>435</v>
      </c>
      <c r="D40" s="11">
        <v>15</v>
      </c>
      <c r="E40" s="6" t="s">
        <v>434</v>
      </c>
      <c r="F40" s="12">
        <v>0</v>
      </c>
    </row>
    <row r="41" spans="1:6" ht="15">
      <c r="A41" s="7">
        <f t="shared" si="2"/>
        <v>36</v>
      </c>
      <c r="B41" s="9">
        <v>13023900</v>
      </c>
      <c r="C41" s="18" t="s">
        <v>435</v>
      </c>
      <c r="D41" s="11">
        <v>15</v>
      </c>
      <c r="E41" s="6" t="s">
        <v>434</v>
      </c>
      <c r="F41" s="12">
        <v>1052</v>
      </c>
    </row>
    <row r="42" spans="1:6" ht="45">
      <c r="A42" s="7">
        <f t="shared" si="2"/>
        <v>37</v>
      </c>
      <c r="B42" s="9">
        <v>16010000</v>
      </c>
      <c r="C42" s="10" t="s">
        <v>2301</v>
      </c>
      <c r="D42" s="11">
        <v>20</v>
      </c>
      <c r="E42" s="6" t="s">
        <v>434</v>
      </c>
      <c r="F42" s="12">
        <v>6</v>
      </c>
    </row>
    <row r="43" spans="1:6" s="79" customFormat="1" ht="45">
      <c r="A43" s="7">
        <f aca="true" t="shared" si="3" ref="A43:A57">A42+1</f>
        <v>38</v>
      </c>
      <c r="B43" s="37">
        <v>16030000</v>
      </c>
      <c r="C43" s="67" t="s">
        <v>2309</v>
      </c>
      <c r="D43" s="39">
        <v>20</v>
      </c>
      <c r="E43" s="40" t="s">
        <v>434</v>
      </c>
      <c r="F43" s="41">
        <v>0</v>
      </c>
    </row>
    <row r="44" spans="1:6" s="79" customFormat="1" ht="15">
      <c r="A44" s="7">
        <f t="shared" si="3"/>
        <v>39</v>
      </c>
      <c r="B44" s="37">
        <v>16054000</v>
      </c>
      <c r="C44" s="67" t="s">
        <v>2321</v>
      </c>
      <c r="D44" s="39">
        <v>20</v>
      </c>
      <c r="E44" s="40" t="s">
        <v>434</v>
      </c>
      <c r="F44" s="41">
        <v>0</v>
      </c>
    </row>
    <row r="45" spans="1:6" ht="15">
      <c r="A45" s="7">
        <f t="shared" si="3"/>
        <v>40</v>
      </c>
      <c r="B45" s="9">
        <v>19030010</v>
      </c>
      <c r="C45" s="18" t="s">
        <v>3605</v>
      </c>
      <c r="D45" s="11">
        <v>15</v>
      </c>
      <c r="E45" s="6" t="s">
        <v>434</v>
      </c>
      <c r="F45" s="12">
        <v>0</v>
      </c>
    </row>
    <row r="46" spans="1:6" ht="15">
      <c r="A46" s="7">
        <f t="shared" si="3"/>
        <v>41</v>
      </c>
      <c r="B46" s="9">
        <v>19030090</v>
      </c>
      <c r="C46" s="18" t="s">
        <v>435</v>
      </c>
      <c r="D46" s="11">
        <v>15</v>
      </c>
      <c r="E46" s="6" t="s">
        <v>434</v>
      </c>
      <c r="F46" s="12">
        <v>0</v>
      </c>
    </row>
    <row r="47" spans="1:6" ht="15">
      <c r="A47" s="7">
        <f t="shared" si="3"/>
        <v>42</v>
      </c>
      <c r="B47" s="9">
        <v>20031000</v>
      </c>
      <c r="C47" s="15" t="s">
        <v>599</v>
      </c>
      <c r="D47" s="11">
        <v>25</v>
      </c>
      <c r="E47" s="6" t="s">
        <v>434</v>
      </c>
      <c r="F47" s="12">
        <v>8858</v>
      </c>
    </row>
    <row r="48" spans="1:6" ht="15">
      <c r="A48" s="7">
        <f t="shared" si="3"/>
        <v>43</v>
      </c>
      <c r="B48" s="9">
        <v>20032000</v>
      </c>
      <c r="C48" s="15" t="s">
        <v>600</v>
      </c>
      <c r="D48" s="11">
        <v>25</v>
      </c>
      <c r="E48" s="6" t="s">
        <v>434</v>
      </c>
      <c r="F48" s="12">
        <v>0</v>
      </c>
    </row>
    <row r="49" spans="1:6" ht="15">
      <c r="A49" s="7">
        <f t="shared" si="3"/>
        <v>44</v>
      </c>
      <c r="B49" s="9">
        <v>20039000</v>
      </c>
      <c r="C49" s="15" t="s">
        <v>435</v>
      </c>
      <c r="D49" s="11">
        <v>25</v>
      </c>
      <c r="E49" s="6" t="s">
        <v>434</v>
      </c>
      <c r="F49" s="12">
        <v>6</v>
      </c>
    </row>
    <row r="50" spans="1:6" s="79" customFormat="1" ht="15">
      <c r="A50" s="7">
        <f t="shared" si="3"/>
        <v>45</v>
      </c>
      <c r="B50" s="37">
        <v>20082000</v>
      </c>
      <c r="C50" s="38" t="s">
        <v>3765</v>
      </c>
      <c r="D50" s="39">
        <v>15</v>
      </c>
      <c r="E50" s="40" t="s">
        <v>434</v>
      </c>
      <c r="F50" s="41">
        <v>786</v>
      </c>
    </row>
    <row r="51" spans="1:6" s="79" customFormat="1" ht="15">
      <c r="A51" s="7">
        <f t="shared" si="3"/>
        <v>46</v>
      </c>
      <c r="B51" s="37">
        <v>20089100</v>
      </c>
      <c r="C51" s="38" t="s">
        <v>3626</v>
      </c>
      <c r="D51" s="39">
        <v>15</v>
      </c>
      <c r="E51" s="40" t="s">
        <v>434</v>
      </c>
      <c r="F51" s="41">
        <v>0</v>
      </c>
    </row>
    <row r="52" spans="1:6" s="79" customFormat="1" ht="15">
      <c r="A52" s="7">
        <f t="shared" si="3"/>
        <v>47</v>
      </c>
      <c r="B52" s="37">
        <v>20094100</v>
      </c>
      <c r="C52" s="80" t="s">
        <v>3630</v>
      </c>
      <c r="D52" s="39">
        <v>25</v>
      </c>
      <c r="E52" s="40" t="s">
        <v>434</v>
      </c>
      <c r="F52" s="41">
        <v>0</v>
      </c>
    </row>
    <row r="53" spans="1:6" s="79" customFormat="1" ht="15">
      <c r="A53" s="7">
        <f t="shared" si="3"/>
        <v>48</v>
      </c>
      <c r="B53" s="37">
        <v>21041000</v>
      </c>
      <c r="C53" s="80" t="s">
        <v>1813</v>
      </c>
      <c r="D53" s="39">
        <v>25</v>
      </c>
      <c r="E53" s="40" t="s">
        <v>434</v>
      </c>
      <c r="F53" s="41">
        <v>0</v>
      </c>
    </row>
    <row r="54" spans="1:6" s="79" customFormat="1" ht="15">
      <c r="A54" s="7">
        <f t="shared" si="3"/>
        <v>49</v>
      </c>
      <c r="B54" s="37">
        <v>23091000</v>
      </c>
      <c r="C54" s="38" t="s">
        <v>1843</v>
      </c>
      <c r="D54" s="39">
        <v>20</v>
      </c>
      <c r="E54" s="40" t="s">
        <v>434</v>
      </c>
      <c r="F54" s="41">
        <v>1148</v>
      </c>
    </row>
    <row r="55" spans="1:6" ht="15">
      <c r="A55" s="7">
        <f t="shared" si="3"/>
        <v>50</v>
      </c>
      <c r="B55" s="9">
        <v>30051090</v>
      </c>
      <c r="C55" s="21" t="s">
        <v>435</v>
      </c>
      <c r="D55" s="11">
        <v>25</v>
      </c>
      <c r="E55" s="6" t="s">
        <v>434</v>
      </c>
      <c r="F55" s="12">
        <v>3414</v>
      </c>
    </row>
    <row r="56" spans="1:6" ht="15">
      <c r="A56" s="7">
        <f t="shared" si="3"/>
        <v>51</v>
      </c>
      <c r="B56" s="9">
        <v>30059090</v>
      </c>
      <c r="C56" s="18" t="s">
        <v>435</v>
      </c>
      <c r="D56" s="11">
        <v>25</v>
      </c>
      <c r="E56" s="6" t="s">
        <v>434</v>
      </c>
      <c r="F56" s="12">
        <v>1205</v>
      </c>
    </row>
    <row r="57" spans="1:6" ht="15">
      <c r="A57" s="7">
        <f t="shared" si="3"/>
        <v>52</v>
      </c>
      <c r="B57" s="9">
        <v>32030090</v>
      </c>
      <c r="C57" s="18" t="s">
        <v>435</v>
      </c>
      <c r="D57" s="11">
        <v>25</v>
      </c>
      <c r="E57" s="6" t="s">
        <v>434</v>
      </c>
      <c r="F57" s="12">
        <v>21</v>
      </c>
    </row>
    <row r="58" spans="1:6" ht="15">
      <c r="A58" s="7">
        <f>A57+1</f>
        <v>53</v>
      </c>
      <c r="B58" s="9">
        <v>32089090</v>
      </c>
      <c r="C58" s="21" t="s">
        <v>435</v>
      </c>
      <c r="D58" s="11">
        <v>25</v>
      </c>
      <c r="E58" s="6" t="s">
        <v>434</v>
      </c>
      <c r="F58" s="12">
        <v>13659</v>
      </c>
    </row>
    <row r="59" spans="1:6" ht="30">
      <c r="A59" s="7">
        <f>A58+1</f>
        <v>54</v>
      </c>
      <c r="B59" s="9">
        <v>32159010</v>
      </c>
      <c r="C59" s="14" t="s">
        <v>1117</v>
      </c>
      <c r="D59" s="11">
        <v>10</v>
      </c>
      <c r="E59" s="6" t="s">
        <v>434</v>
      </c>
      <c r="F59" s="12">
        <v>776</v>
      </c>
    </row>
    <row r="60" spans="1:6" ht="15">
      <c r="A60" s="7">
        <f aca="true" t="shared" si="4" ref="A60:A123">A59+1</f>
        <v>55</v>
      </c>
      <c r="B60" s="9">
        <v>33030010</v>
      </c>
      <c r="C60" s="18" t="s">
        <v>1133</v>
      </c>
      <c r="D60" s="11">
        <v>20</v>
      </c>
      <c r="E60" s="6" t="s">
        <v>434</v>
      </c>
      <c r="F60" s="12">
        <v>762</v>
      </c>
    </row>
    <row r="61" spans="1:6" ht="15">
      <c r="A61" s="7">
        <f t="shared" si="4"/>
        <v>56</v>
      </c>
      <c r="B61" s="9">
        <v>33030020</v>
      </c>
      <c r="C61" s="18" t="s">
        <v>1134</v>
      </c>
      <c r="D61" s="11">
        <v>20</v>
      </c>
      <c r="E61" s="6" t="s">
        <v>434</v>
      </c>
      <c r="F61" s="12">
        <v>5145</v>
      </c>
    </row>
    <row r="62" spans="1:6" ht="15">
      <c r="A62" s="7">
        <f t="shared" si="4"/>
        <v>57</v>
      </c>
      <c r="B62" s="9">
        <v>33030090</v>
      </c>
      <c r="C62" s="18" t="s">
        <v>435</v>
      </c>
      <c r="D62" s="11">
        <v>20</v>
      </c>
      <c r="E62" s="6" t="s">
        <v>434</v>
      </c>
      <c r="F62" s="12">
        <v>2865</v>
      </c>
    </row>
    <row r="63" spans="1:6" ht="15">
      <c r="A63" s="7">
        <f t="shared" si="4"/>
        <v>58</v>
      </c>
      <c r="B63" s="9">
        <v>33041000</v>
      </c>
      <c r="C63" s="14" t="s">
        <v>1135</v>
      </c>
      <c r="D63" s="11">
        <v>20</v>
      </c>
      <c r="E63" s="6" t="s">
        <v>434</v>
      </c>
      <c r="F63" s="12">
        <v>3282</v>
      </c>
    </row>
    <row r="64" spans="1:6" ht="15">
      <c r="A64" s="7">
        <f t="shared" si="4"/>
        <v>59</v>
      </c>
      <c r="B64" s="9">
        <v>33042000</v>
      </c>
      <c r="C64" s="14" t="s">
        <v>1136</v>
      </c>
      <c r="D64" s="11">
        <v>20</v>
      </c>
      <c r="E64" s="6" t="s">
        <v>434</v>
      </c>
      <c r="F64" s="12">
        <v>2833</v>
      </c>
    </row>
    <row r="65" spans="1:6" ht="15">
      <c r="A65" s="7">
        <f t="shared" si="4"/>
        <v>60</v>
      </c>
      <c r="B65" s="9">
        <v>33043010</v>
      </c>
      <c r="C65" s="14" t="s">
        <v>1137</v>
      </c>
      <c r="D65" s="11">
        <v>20</v>
      </c>
      <c r="E65" s="6" t="s">
        <v>434</v>
      </c>
      <c r="F65" s="12">
        <v>789</v>
      </c>
    </row>
    <row r="66" spans="1:6" ht="15">
      <c r="A66" s="7">
        <f t="shared" si="4"/>
        <v>61</v>
      </c>
      <c r="B66" s="9">
        <v>33043090</v>
      </c>
      <c r="C66" s="14" t="s">
        <v>435</v>
      </c>
      <c r="D66" s="11">
        <v>20</v>
      </c>
      <c r="E66" s="6" t="s">
        <v>434</v>
      </c>
      <c r="F66" s="12">
        <v>9255</v>
      </c>
    </row>
    <row r="67" spans="1:6" ht="15">
      <c r="A67" s="7">
        <f t="shared" si="4"/>
        <v>62</v>
      </c>
      <c r="B67" s="9">
        <v>33049100</v>
      </c>
      <c r="C67" s="18" t="s">
        <v>1138</v>
      </c>
      <c r="D67" s="11">
        <v>20</v>
      </c>
      <c r="E67" s="6" t="s">
        <v>434</v>
      </c>
      <c r="F67" s="12">
        <v>1112</v>
      </c>
    </row>
    <row r="68" spans="1:6" ht="15">
      <c r="A68" s="7">
        <f t="shared" si="4"/>
        <v>63</v>
      </c>
      <c r="B68" s="9">
        <v>33049910</v>
      </c>
      <c r="C68" s="14" t="s">
        <v>1139</v>
      </c>
      <c r="D68" s="11">
        <v>20</v>
      </c>
      <c r="E68" s="6" t="s">
        <v>434</v>
      </c>
      <c r="F68" s="12">
        <v>5635</v>
      </c>
    </row>
    <row r="69" spans="1:6" ht="15">
      <c r="A69" s="7">
        <f t="shared" si="4"/>
        <v>64</v>
      </c>
      <c r="B69" s="46">
        <v>33049920</v>
      </c>
      <c r="C69" s="52" t="s">
        <v>1140</v>
      </c>
      <c r="D69" s="48">
        <v>20</v>
      </c>
      <c r="E69" s="49" t="s">
        <v>434</v>
      </c>
      <c r="F69" s="50">
        <v>49</v>
      </c>
    </row>
    <row r="70" spans="1:6" ht="15">
      <c r="A70" s="7">
        <f t="shared" si="4"/>
        <v>65</v>
      </c>
      <c r="B70" s="9">
        <v>33049990</v>
      </c>
      <c r="C70" s="14" t="s">
        <v>435</v>
      </c>
      <c r="D70" s="11">
        <v>20</v>
      </c>
      <c r="E70" s="6" t="s">
        <v>434</v>
      </c>
      <c r="F70" s="12">
        <v>4094</v>
      </c>
    </row>
    <row r="71" spans="1:6" ht="15">
      <c r="A71" s="7">
        <f t="shared" si="4"/>
        <v>66</v>
      </c>
      <c r="B71" s="9">
        <v>33052000</v>
      </c>
      <c r="C71" s="18" t="s">
        <v>1142</v>
      </c>
      <c r="D71" s="11">
        <v>25</v>
      </c>
      <c r="E71" s="6" t="s">
        <v>434</v>
      </c>
      <c r="F71" s="12">
        <v>11</v>
      </c>
    </row>
    <row r="72" spans="1:6" ht="15">
      <c r="A72" s="7">
        <f t="shared" si="4"/>
        <v>67</v>
      </c>
      <c r="B72" s="9">
        <v>33053000</v>
      </c>
      <c r="C72" s="18" t="s">
        <v>1143</v>
      </c>
      <c r="D72" s="11">
        <v>25</v>
      </c>
      <c r="E72" s="6" t="s">
        <v>434</v>
      </c>
      <c r="F72" s="12">
        <v>463</v>
      </c>
    </row>
    <row r="73" spans="1:6" ht="15">
      <c r="A73" s="7">
        <f t="shared" si="4"/>
        <v>68</v>
      </c>
      <c r="B73" s="9">
        <v>33059010</v>
      </c>
      <c r="C73" s="14" t="s">
        <v>1144</v>
      </c>
      <c r="D73" s="11">
        <v>25</v>
      </c>
      <c r="E73" s="6" t="s">
        <v>434</v>
      </c>
      <c r="F73" s="12">
        <v>554</v>
      </c>
    </row>
    <row r="74" spans="1:6" ht="15">
      <c r="A74" s="7">
        <f t="shared" si="4"/>
        <v>69</v>
      </c>
      <c r="B74" s="9">
        <v>33059020</v>
      </c>
      <c r="C74" s="18" t="s">
        <v>1145</v>
      </c>
      <c r="D74" s="11">
        <v>25</v>
      </c>
      <c r="E74" s="6" t="s">
        <v>434</v>
      </c>
      <c r="F74" s="12">
        <v>593</v>
      </c>
    </row>
    <row r="75" spans="1:6" ht="15">
      <c r="A75" s="7">
        <f t="shared" si="4"/>
        <v>70</v>
      </c>
      <c r="B75" s="9">
        <v>33059090</v>
      </c>
      <c r="C75" s="18" t="s">
        <v>435</v>
      </c>
      <c r="D75" s="11">
        <v>25</v>
      </c>
      <c r="E75" s="6" t="s">
        <v>434</v>
      </c>
      <c r="F75" s="12">
        <v>622</v>
      </c>
    </row>
    <row r="76" spans="1:6" ht="15">
      <c r="A76" s="7">
        <f t="shared" si="4"/>
        <v>71</v>
      </c>
      <c r="B76" s="9">
        <v>33071000</v>
      </c>
      <c r="C76" s="18" t="s">
        <v>1148</v>
      </c>
      <c r="D76" s="11">
        <v>25</v>
      </c>
      <c r="E76" s="6" t="s">
        <v>434</v>
      </c>
      <c r="F76" s="12">
        <v>1111</v>
      </c>
    </row>
    <row r="77" spans="1:6" ht="15">
      <c r="A77" s="7">
        <f t="shared" si="4"/>
        <v>72</v>
      </c>
      <c r="B77" s="9">
        <v>33072000</v>
      </c>
      <c r="C77" s="18" t="s">
        <v>1149</v>
      </c>
      <c r="D77" s="11">
        <v>25</v>
      </c>
      <c r="E77" s="6" t="s">
        <v>434</v>
      </c>
      <c r="F77" s="12">
        <v>183</v>
      </c>
    </row>
    <row r="78" spans="1:6" ht="15">
      <c r="A78" s="7">
        <f t="shared" si="4"/>
        <v>73</v>
      </c>
      <c r="B78" s="46">
        <v>33073000</v>
      </c>
      <c r="C78" s="52" t="s">
        <v>1150</v>
      </c>
      <c r="D78" s="48">
        <v>20</v>
      </c>
      <c r="E78" s="49" t="s">
        <v>434</v>
      </c>
      <c r="F78" s="50">
        <v>959</v>
      </c>
    </row>
    <row r="79" spans="1:6" ht="15">
      <c r="A79" s="7">
        <f t="shared" si="4"/>
        <v>74</v>
      </c>
      <c r="B79" s="46">
        <v>33079010</v>
      </c>
      <c r="C79" s="52" t="s">
        <v>1152</v>
      </c>
      <c r="D79" s="48">
        <v>20</v>
      </c>
      <c r="E79" s="49" t="s">
        <v>434</v>
      </c>
      <c r="F79" s="50">
        <v>1036</v>
      </c>
    </row>
    <row r="80" spans="1:6" ht="15">
      <c r="A80" s="7">
        <f t="shared" si="4"/>
        <v>75</v>
      </c>
      <c r="B80" s="46">
        <v>33079090</v>
      </c>
      <c r="C80" s="52" t="s">
        <v>435</v>
      </c>
      <c r="D80" s="48">
        <v>20</v>
      </c>
      <c r="E80" s="49" t="s">
        <v>434</v>
      </c>
      <c r="F80" s="50">
        <v>2438</v>
      </c>
    </row>
    <row r="81" spans="1:6" ht="15">
      <c r="A81" s="7">
        <f t="shared" si="4"/>
        <v>76</v>
      </c>
      <c r="B81" s="9">
        <v>34021110</v>
      </c>
      <c r="C81" s="14" t="s">
        <v>2330</v>
      </c>
      <c r="D81" s="11">
        <v>10</v>
      </c>
      <c r="E81" s="6" t="s">
        <v>434</v>
      </c>
      <c r="F81" s="12">
        <v>155417</v>
      </c>
    </row>
    <row r="82" spans="1:6" ht="15">
      <c r="A82" s="7">
        <f t="shared" si="4"/>
        <v>77</v>
      </c>
      <c r="B82" s="9">
        <v>34021210</v>
      </c>
      <c r="C82" s="19" t="s">
        <v>2331</v>
      </c>
      <c r="D82" s="11">
        <v>10</v>
      </c>
      <c r="E82" s="6" t="s">
        <v>434</v>
      </c>
      <c r="F82" s="12">
        <v>0</v>
      </c>
    </row>
    <row r="83" spans="1:6" ht="15">
      <c r="A83" s="7">
        <f t="shared" si="4"/>
        <v>78</v>
      </c>
      <c r="B83" s="9">
        <v>34021990</v>
      </c>
      <c r="C83" s="18" t="s">
        <v>435</v>
      </c>
      <c r="D83" s="11">
        <v>15</v>
      </c>
      <c r="E83" s="6" t="s">
        <v>434</v>
      </c>
      <c r="F83" s="12">
        <v>425</v>
      </c>
    </row>
    <row r="84" spans="1:6" ht="15">
      <c r="A84" s="7">
        <f t="shared" si="4"/>
        <v>79</v>
      </c>
      <c r="B84" s="9">
        <v>34029000</v>
      </c>
      <c r="C84" s="14" t="s">
        <v>435</v>
      </c>
      <c r="D84" s="11">
        <v>25</v>
      </c>
      <c r="E84" s="6" t="s">
        <v>434</v>
      </c>
      <c r="F84" s="12">
        <v>15443</v>
      </c>
    </row>
    <row r="85" spans="1:6" ht="15">
      <c r="A85" s="7">
        <f t="shared" si="4"/>
        <v>80</v>
      </c>
      <c r="B85" s="9">
        <v>34051020</v>
      </c>
      <c r="C85" s="14" t="s">
        <v>2345</v>
      </c>
      <c r="D85" s="11">
        <v>10</v>
      </c>
      <c r="E85" s="6" t="s">
        <v>434</v>
      </c>
      <c r="F85" s="12">
        <v>2985</v>
      </c>
    </row>
    <row r="86" spans="1:6" ht="45">
      <c r="A86" s="7">
        <f t="shared" si="4"/>
        <v>81</v>
      </c>
      <c r="B86" s="9">
        <v>34052000</v>
      </c>
      <c r="C86" s="14" t="s">
        <v>2346</v>
      </c>
      <c r="D86" s="11">
        <v>10</v>
      </c>
      <c r="E86" s="6" t="s">
        <v>434</v>
      </c>
      <c r="F86" s="12">
        <v>4093</v>
      </c>
    </row>
    <row r="87" spans="1:6" ht="15">
      <c r="A87" s="7">
        <f t="shared" si="4"/>
        <v>82</v>
      </c>
      <c r="B87" s="9">
        <v>34059000</v>
      </c>
      <c r="C87" s="14" t="s">
        <v>435</v>
      </c>
      <c r="D87" s="11">
        <v>25</v>
      </c>
      <c r="E87" s="6" t="s">
        <v>434</v>
      </c>
      <c r="F87" s="12">
        <v>2990</v>
      </c>
    </row>
    <row r="88" spans="1:6" ht="15">
      <c r="A88" s="7">
        <f t="shared" si="4"/>
        <v>83</v>
      </c>
      <c r="B88" s="9">
        <v>35030090</v>
      </c>
      <c r="C88" s="18" t="s">
        <v>435</v>
      </c>
      <c r="D88" s="11">
        <v>15</v>
      </c>
      <c r="E88" s="6" t="s">
        <v>434</v>
      </c>
      <c r="F88" s="12">
        <v>637</v>
      </c>
    </row>
    <row r="89" spans="1:6" ht="15">
      <c r="A89" s="7">
        <f t="shared" si="4"/>
        <v>84</v>
      </c>
      <c r="B89" s="9">
        <v>35051020</v>
      </c>
      <c r="C89" s="14" t="s">
        <v>2357</v>
      </c>
      <c r="D89" s="11">
        <v>10</v>
      </c>
      <c r="E89" s="6" t="s">
        <v>434</v>
      </c>
      <c r="F89" s="12">
        <v>0</v>
      </c>
    </row>
    <row r="90" spans="1:6" ht="30">
      <c r="A90" s="7">
        <f t="shared" si="4"/>
        <v>85</v>
      </c>
      <c r="B90" s="9">
        <v>36050000</v>
      </c>
      <c r="C90" s="14" t="s">
        <v>2367</v>
      </c>
      <c r="D90" s="11">
        <v>25</v>
      </c>
      <c r="E90" s="6" t="s">
        <v>434</v>
      </c>
      <c r="F90" s="12">
        <v>0</v>
      </c>
    </row>
    <row r="91" spans="1:6" ht="45">
      <c r="A91" s="7">
        <f t="shared" si="4"/>
        <v>86</v>
      </c>
      <c r="B91" s="9">
        <v>37013020</v>
      </c>
      <c r="C91" s="14" t="s">
        <v>1683</v>
      </c>
      <c r="D91" s="11">
        <v>10</v>
      </c>
      <c r="E91" s="6" t="s">
        <v>434</v>
      </c>
      <c r="F91" s="12">
        <v>0</v>
      </c>
    </row>
    <row r="92" spans="1:6" ht="15">
      <c r="A92" s="7">
        <f t="shared" si="4"/>
        <v>87</v>
      </c>
      <c r="B92" s="9">
        <v>38051000</v>
      </c>
      <c r="C92" s="18" t="s">
        <v>657</v>
      </c>
      <c r="D92" s="11">
        <v>15</v>
      </c>
      <c r="E92" s="6" t="s">
        <v>434</v>
      </c>
      <c r="F92" s="12">
        <v>83</v>
      </c>
    </row>
    <row r="93" spans="1:6" ht="15">
      <c r="A93" s="7">
        <f t="shared" si="4"/>
        <v>88</v>
      </c>
      <c r="B93" s="9">
        <v>38052000</v>
      </c>
      <c r="C93" s="18" t="s">
        <v>658</v>
      </c>
      <c r="D93" s="11">
        <v>15</v>
      </c>
      <c r="E93" s="6" t="s">
        <v>434</v>
      </c>
      <c r="F93" s="12">
        <v>8616</v>
      </c>
    </row>
    <row r="94" spans="1:6" ht="15">
      <c r="A94" s="7">
        <f t="shared" si="4"/>
        <v>89</v>
      </c>
      <c r="B94" s="9">
        <v>38059000</v>
      </c>
      <c r="C94" s="18" t="s">
        <v>435</v>
      </c>
      <c r="D94" s="11">
        <v>15</v>
      </c>
      <c r="E94" s="6" t="s">
        <v>434</v>
      </c>
      <c r="F94" s="12">
        <v>0</v>
      </c>
    </row>
    <row r="95" spans="1:6" ht="25.5">
      <c r="A95" s="7">
        <f t="shared" si="4"/>
        <v>90</v>
      </c>
      <c r="B95" s="9">
        <v>38062000</v>
      </c>
      <c r="C95" s="18" t="s">
        <v>660</v>
      </c>
      <c r="D95" s="11">
        <v>15</v>
      </c>
      <c r="E95" s="6" t="s">
        <v>434</v>
      </c>
      <c r="F95" s="12">
        <v>0</v>
      </c>
    </row>
    <row r="96" spans="1:6" ht="15">
      <c r="A96" s="7">
        <f t="shared" si="4"/>
        <v>91</v>
      </c>
      <c r="B96" s="9">
        <v>38063000</v>
      </c>
      <c r="C96" s="18" t="s">
        <v>661</v>
      </c>
      <c r="D96" s="11">
        <v>15</v>
      </c>
      <c r="E96" s="6" t="s">
        <v>434</v>
      </c>
      <c r="F96" s="12">
        <v>11448</v>
      </c>
    </row>
    <row r="97" spans="1:6" ht="15">
      <c r="A97" s="7">
        <f t="shared" si="4"/>
        <v>92</v>
      </c>
      <c r="B97" s="9">
        <v>38069000</v>
      </c>
      <c r="C97" s="18" t="s">
        <v>435</v>
      </c>
      <c r="D97" s="11">
        <v>15</v>
      </c>
      <c r="E97" s="6" t="s">
        <v>434</v>
      </c>
      <c r="F97" s="12">
        <v>1154</v>
      </c>
    </row>
    <row r="98" spans="1:6" ht="15">
      <c r="A98" s="7">
        <f t="shared" si="4"/>
        <v>93</v>
      </c>
      <c r="B98" s="9">
        <v>38081040</v>
      </c>
      <c r="C98" s="14" t="s">
        <v>666</v>
      </c>
      <c r="D98" s="11">
        <v>25</v>
      </c>
      <c r="E98" s="6" t="s">
        <v>434</v>
      </c>
      <c r="F98" s="12">
        <v>2901</v>
      </c>
    </row>
    <row r="99" spans="1:6" ht="15">
      <c r="A99" s="7">
        <f t="shared" si="4"/>
        <v>94</v>
      </c>
      <c r="B99" s="9">
        <v>38081050</v>
      </c>
      <c r="C99" s="14" t="s">
        <v>667</v>
      </c>
      <c r="D99" s="11">
        <v>25</v>
      </c>
      <c r="E99" s="6" t="s">
        <v>434</v>
      </c>
      <c r="F99" s="12">
        <v>661</v>
      </c>
    </row>
    <row r="100" spans="1:6" ht="15">
      <c r="A100" s="7">
        <f t="shared" si="4"/>
        <v>95</v>
      </c>
      <c r="B100" s="9">
        <v>38084000</v>
      </c>
      <c r="C100" s="21" t="s">
        <v>672</v>
      </c>
      <c r="D100" s="11">
        <v>25</v>
      </c>
      <c r="E100" s="6" t="s">
        <v>434</v>
      </c>
      <c r="F100" s="12">
        <v>604</v>
      </c>
    </row>
    <row r="101" spans="1:6" ht="15">
      <c r="A101" s="7">
        <f t="shared" si="4"/>
        <v>96</v>
      </c>
      <c r="B101" s="9">
        <v>38089000</v>
      </c>
      <c r="C101" s="21" t="s">
        <v>435</v>
      </c>
      <c r="D101" s="11">
        <v>25</v>
      </c>
      <c r="E101" s="6" t="s">
        <v>434</v>
      </c>
      <c r="F101" s="12">
        <v>28032</v>
      </c>
    </row>
    <row r="102" spans="1:6" ht="15">
      <c r="A102" s="7">
        <f t="shared" si="4"/>
        <v>97</v>
      </c>
      <c r="B102" s="9">
        <v>38091000</v>
      </c>
      <c r="C102" s="18" t="s">
        <v>673</v>
      </c>
      <c r="D102" s="11">
        <v>15</v>
      </c>
      <c r="E102" s="6" t="s">
        <v>434</v>
      </c>
      <c r="F102" s="12">
        <v>186</v>
      </c>
    </row>
    <row r="103" spans="1:6" ht="15">
      <c r="A103" s="7">
        <f t="shared" si="4"/>
        <v>98</v>
      </c>
      <c r="B103" s="9">
        <v>38231920</v>
      </c>
      <c r="C103" s="14" t="s">
        <v>361</v>
      </c>
      <c r="D103" s="11">
        <v>10</v>
      </c>
      <c r="E103" s="6" t="s">
        <v>434</v>
      </c>
      <c r="F103" s="12">
        <v>0</v>
      </c>
    </row>
    <row r="104" spans="1:6" ht="15">
      <c r="A104" s="7">
        <f t="shared" si="4"/>
        <v>99</v>
      </c>
      <c r="B104" s="9">
        <v>38249099</v>
      </c>
      <c r="C104" s="14" t="s">
        <v>435</v>
      </c>
      <c r="D104" s="11">
        <v>10</v>
      </c>
      <c r="E104" s="6" t="s">
        <v>434</v>
      </c>
      <c r="F104" s="12">
        <v>147733</v>
      </c>
    </row>
    <row r="105" spans="1:6" ht="15">
      <c r="A105" s="7">
        <f t="shared" si="4"/>
        <v>100</v>
      </c>
      <c r="B105" s="9">
        <v>39041010</v>
      </c>
      <c r="C105" s="14" t="s">
        <v>401</v>
      </c>
      <c r="D105" s="11">
        <v>10</v>
      </c>
      <c r="E105" s="6" t="s">
        <v>434</v>
      </c>
      <c r="F105" s="12">
        <v>0</v>
      </c>
    </row>
    <row r="106" spans="1:6" ht="15">
      <c r="A106" s="7">
        <f t="shared" si="4"/>
        <v>101</v>
      </c>
      <c r="B106" s="9">
        <v>39052100</v>
      </c>
      <c r="C106" s="14" t="s">
        <v>409</v>
      </c>
      <c r="D106" s="11">
        <v>10</v>
      </c>
      <c r="E106" s="6" t="s">
        <v>434</v>
      </c>
      <c r="F106" s="12">
        <v>0</v>
      </c>
    </row>
    <row r="107" spans="1:6" ht="15">
      <c r="A107" s="7">
        <f t="shared" si="4"/>
        <v>102</v>
      </c>
      <c r="B107" s="9">
        <v>39052900</v>
      </c>
      <c r="C107" s="14" t="s">
        <v>435</v>
      </c>
      <c r="D107" s="11">
        <v>10</v>
      </c>
      <c r="E107" s="6" t="s">
        <v>434</v>
      </c>
      <c r="F107" s="12">
        <v>432</v>
      </c>
    </row>
    <row r="108" spans="1:6" ht="15">
      <c r="A108" s="7">
        <f t="shared" si="4"/>
        <v>103</v>
      </c>
      <c r="B108" s="9">
        <v>39269040</v>
      </c>
      <c r="C108" s="14" t="s">
        <v>814</v>
      </c>
      <c r="D108" s="11">
        <v>10</v>
      </c>
      <c r="E108" s="6" t="s">
        <v>434</v>
      </c>
      <c r="F108" s="12">
        <v>857</v>
      </c>
    </row>
    <row r="109" spans="1:6" ht="15">
      <c r="A109" s="7">
        <f t="shared" si="4"/>
        <v>104</v>
      </c>
      <c r="B109" s="9">
        <v>40169310</v>
      </c>
      <c r="C109" s="14" t="s">
        <v>550</v>
      </c>
      <c r="D109" s="11">
        <v>25</v>
      </c>
      <c r="E109" s="6" t="s">
        <v>434</v>
      </c>
      <c r="F109" s="12">
        <v>4121</v>
      </c>
    </row>
    <row r="110" spans="1:6" ht="15">
      <c r="A110" s="7">
        <f t="shared" si="4"/>
        <v>105</v>
      </c>
      <c r="B110" s="9">
        <v>40169320</v>
      </c>
      <c r="C110" s="14" t="s">
        <v>551</v>
      </c>
      <c r="D110" s="11">
        <v>15</v>
      </c>
      <c r="E110" s="6" t="s">
        <v>434</v>
      </c>
      <c r="F110" s="12">
        <v>8815</v>
      </c>
    </row>
    <row r="111" spans="1:6" ht="15">
      <c r="A111" s="7">
        <f t="shared" si="4"/>
        <v>106</v>
      </c>
      <c r="B111" s="9">
        <v>48184010</v>
      </c>
      <c r="C111" s="14" t="s">
        <v>2400</v>
      </c>
      <c r="D111" s="11">
        <v>10</v>
      </c>
      <c r="E111" s="6" t="s">
        <v>434</v>
      </c>
      <c r="F111" s="12">
        <v>2942</v>
      </c>
    </row>
    <row r="112" spans="1:6" ht="15">
      <c r="A112" s="7">
        <f t="shared" si="4"/>
        <v>107</v>
      </c>
      <c r="B112" s="9">
        <v>50071000</v>
      </c>
      <c r="C112" s="26" t="s">
        <v>2447</v>
      </c>
      <c r="D112" s="11">
        <v>15</v>
      </c>
      <c r="E112" s="6" t="s">
        <v>434</v>
      </c>
      <c r="F112" s="12">
        <v>0</v>
      </c>
    </row>
    <row r="113" spans="1:6" ht="45">
      <c r="A113" s="7">
        <f t="shared" si="4"/>
        <v>108</v>
      </c>
      <c r="B113" s="9">
        <v>50072000</v>
      </c>
      <c r="C113" s="26" t="s">
        <v>2448</v>
      </c>
      <c r="D113" s="11">
        <v>15</v>
      </c>
      <c r="E113" s="6" t="s">
        <v>434</v>
      </c>
      <c r="F113" s="12">
        <v>0</v>
      </c>
    </row>
    <row r="114" spans="1:6" ht="15">
      <c r="A114" s="7">
        <f t="shared" si="4"/>
        <v>109</v>
      </c>
      <c r="B114" s="9">
        <v>50079000</v>
      </c>
      <c r="C114" s="26" t="s">
        <v>2449</v>
      </c>
      <c r="D114" s="11">
        <v>15</v>
      </c>
      <c r="E114" s="6" t="s">
        <v>434</v>
      </c>
      <c r="F114" s="12">
        <v>1258</v>
      </c>
    </row>
    <row r="115" spans="1:6" ht="30">
      <c r="A115" s="7">
        <f t="shared" si="4"/>
        <v>110</v>
      </c>
      <c r="B115" s="9">
        <v>51091000</v>
      </c>
      <c r="C115" s="26" t="s">
        <v>2467</v>
      </c>
      <c r="D115" s="11">
        <v>10</v>
      </c>
      <c r="E115" s="6" t="s">
        <v>434</v>
      </c>
      <c r="F115" s="12">
        <v>0</v>
      </c>
    </row>
    <row r="116" spans="1:6" ht="15">
      <c r="A116" s="7">
        <f t="shared" si="4"/>
        <v>111</v>
      </c>
      <c r="B116" s="9">
        <v>51099000</v>
      </c>
      <c r="C116" s="26" t="s">
        <v>435</v>
      </c>
      <c r="D116" s="11">
        <v>10</v>
      </c>
      <c r="E116" s="6" t="s">
        <v>434</v>
      </c>
      <c r="F116" s="12">
        <v>0</v>
      </c>
    </row>
    <row r="117" spans="1:6" ht="38.25">
      <c r="A117" s="7">
        <f t="shared" si="4"/>
        <v>112</v>
      </c>
      <c r="B117" s="9">
        <v>51100000</v>
      </c>
      <c r="C117" s="17" t="s">
        <v>2468</v>
      </c>
      <c r="D117" s="11">
        <v>10</v>
      </c>
      <c r="E117" s="6" t="s">
        <v>434</v>
      </c>
      <c r="F117" s="12">
        <v>0</v>
      </c>
    </row>
    <row r="118" spans="1:6" ht="15">
      <c r="A118" s="7">
        <f t="shared" si="4"/>
        <v>113</v>
      </c>
      <c r="B118" s="9">
        <v>51111100</v>
      </c>
      <c r="C118" s="26" t="s">
        <v>2469</v>
      </c>
      <c r="D118" s="11">
        <v>15</v>
      </c>
      <c r="E118" s="6" t="s">
        <v>434</v>
      </c>
      <c r="F118" s="12">
        <v>0</v>
      </c>
    </row>
    <row r="119" spans="1:6" ht="15">
      <c r="A119" s="7">
        <f t="shared" si="4"/>
        <v>114</v>
      </c>
      <c r="B119" s="9">
        <v>51111900</v>
      </c>
      <c r="C119" s="26" t="s">
        <v>435</v>
      </c>
      <c r="D119" s="11">
        <v>15</v>
      </c>
      <c r="E119" s="6" t="s">
        <v>434</v>
      </c>
      <c r="F119" s="12">
        <v>0</v>
      </c>
    </row>
    <row r="120" spans="1:6" ht="30">
      <c r="A120" s="7">
        <f t="shared" si="4"/>
        <v>115</v>
      </c>
      <c r="B120" s="9">
        <v>51112000</v>
      </c>
      <c r="C120" s="26" t="s">
        <v>2470</v>
      </c>
      <c r="D120" s="11">
        <v>15</v>
      </c>
      <c r="E120" s="6" t="s">
        <v>434</v>
      </c>
      <c r="F120" s="12">
        <v>0</v>
      </c>
    </row>
    <row r="121" spans="1:6" ht="30">
      <c r="A121" s="7">
        <f t="shared" si="4"/>
        <v>116</v>
      </c>
      <c r="B121" s="9">
        <v>51113000</v>
      </c>
      <c r="C121" s="26" t="s">
        <v>2471</v>
      </c>
      <c r="D121" s="11">
        <v>15</v>
      </c>
      <c r="E121" s="6" t="s">
        <v>434</v>
      </c>
      <c r="F121" s="12">
        <v>620</v>
      </c>
    </row>
    <row r="122" spans="1:6" ht="15">
      <c r="A122" s="7">
        <f t="shared" si="4"/>
        <v>117</v>
      </c>
      <c r="B122" s="9">
        <v>51119000</v>
      </c>
      <c r="C122" s="26" t="s">
        <v>435</v>
      </c>
      <c r="D122" s="11">
        <v>15</v>
      </c>
      <c r="E122" s="6" t="s">
        <v>434</v>
      </c>
      <c r="F122" s="12">
        <v>527</v>
      </c>
    </row>
    <row r="123" spans="1:6" ht="15">
      <c r="A123" s="7">
        <f t="shared" si="4"/>
        <v>118</v>
      </c>
      <c r="B123" s="9">
        <v>51121100</v>
      </c>
      <c r="C123" s="26" t="s">
        <v>2472</v>
      </c>
      <c r="D123" s="11">
        <v>15</v>
      </c>
      <c r="E123" s="6" t="s">
        <v>434</v>
      </c>
      <c r="F123" s="12">
        <v>0</v>
      </c>
    </row>
    <row r="124" spans="1:6" ht="15">
      <c r="A124" s="7">
        <f aca="true" t="shared" si="5" ref="A124:A162">A123+1</f>
        <v>119</v>
      </c>
      <c r="B124" s="9">
        <v>51121900</v>
      </c>
      <c r="C124" s="26" t="s">
        <v>435</v>
      </c>
      <c r="D124" s="11">
        <v>15</v>
      </c>
      <c r="E124" s="6" t="s">
        <v>434</v>
      </c>
      <c r="F124" s="12">
        <v>1890</v>
      </c>
    </row>
    <row r="125" spans="1:6" ht="30">
      <c r="A125" s="7">
        <f t="shared" si="5"/>
        <v>120</v>
      </c>
      <c r="B125" s="9">
        <v>51122000</v>
      </c>
      <c r="C125" s="26" t="s">
        <v>2470</v>
      </c>
      <c r="D125" s="11">
        <v>15</v>
      </c>
      <c r="E125" s="6" t="s">
        <v>434</v>
      </c>
      <c r="F125" s="12">
        <v>0</v>
      </c>
    </row>
    <row r="126" spans="1:6" ht="30">
      <c r="A126" s="7">
        <f t="shared" si="5"/>
        <v>121</v>
      </c>
      <c r="B126" s="9">
        <v>51123000</v>
      </c>
      <c r="C126" s="26" t="s">
        <v>2473</v>
      </c>
      <c r="D126" s="11">
        <v>15</v>
      </c>
      <c r="E126" s="6" t="s">
        <v>434</v>
      </c>
      <c r="F126" s="12">
        <v>0</v>
      </c>
    </row>
    <row r="127" spans="1:6" ht="15">
      <c r="A127" s="7">
        <f t="shared" si="5"/>
        <v>122</v>
      </c>
      <c r="B127" s="9">
        <v>51129000</v>
      </c>
      <c r="C127" s="26" t="s">
        <v>435</v>
      </c>
      <c r="D127" s="11">
        <v>15</v>
      </c>
      <c r="E127" s="6" t="s">
        <v>434</v>
      </c>
      <c r="F127" s="12">
        <v>934</v>
      </c>
    </row>
    <row r="128" spans="1:6" ht="30">
      <c r="A128" s="7">
        <f t="shared" si="5"/>
        <v>123</v>
      </c>
      <c r="B128" s="9">
        <v>51130000</v>
      </c>
      <c r="C128" s="26" t="s">
        <v>2474</v>
      </c>
      <c r="D128" s="11">
        <v>15</v>
      </c>
      <c r="E128" s="6" t="s">
        <v>434</v>
      </c>
      <c r="F128" s="12">
        <v>0</v>
      </c>
    </row>
    <row r="129" spans="1:6" ht="15">
      <c r="A129" s="7">
        <f t="shared" si="5"/>
        <v>124</v>
      </c>
      <c r="B129" s="9">
        <v>52041100</v>
      </c>
      <c r="C129" s="18" t="s">
        <v>2480</v>
      </c>
      <c r="D129" s="11">
        <v>25</v>
      </c>
      <c r="E129" s="6" t="s">
        <v>434</v>
      </c>
      <c r="F129" s="12">
        <v>0</v>
      </c>
    </row>
    <row r="130" spans="1:6" ht="15">
      <c r="A130" s="7">
        <f t="shared" si="5"/>
        <v>125</v>
      </c>
      <c r="B130" s="9">
        <v>52041900</v>
      </c>
      <c r="C130" s="18" t="s">
        <v>435</v>
      </c>
      <c r="D130" s="11">
        <v>25</v>
      </c>
      <c r="E130" s="6" t="s">
        <v>434</v>
      </c>
      <c r="F130" s="12">
        <v>148</v>
      </c>
    </row>
    <row r="131" spans="1:6" ht="15">
      <c r="A131" s="7">
        <f t="shared" si="5"/>
        <v>126</v>
      </c>
      <c r="B131" s="9">
        <v>52042010</v>
      </c>
      <c r="C131" s="18" t="s">
        <v>3746</v>
      </c>
      <c r="D131" s="11">
        <v>25</v>
      </c>
      <c r="E131" s="6" t="s">
        <v>434</v>
      </c>
      <c r="F131" s="12">
        <v>0</v>
      </c>
    </row>
    <row r="132" spans="1:6" ht="15">
      <c r="A132" s="7">
        <f t="shared" si="5"/>
        <v>127</v>
      </c>
      <c r="B132" s="9">
        <v>52042020</v>
      </c>
      <c r="C132" s="18" t="s">
        <v>3747</v>
      </c>
      <c r="D132" s="11">
        <v>25</v>
      </c>
      <c r="E132" s="6" t="s">
        <v>434</v>
      </c>
      <c r="F132" s="12">
        <v>0</v>
      </c>
    </row>
    <row r="133" spans="1:6" ht="15">
      <c r="A133" s="7">
        <f t="shared" si="5"/>
        <v>128</v>
      </c>
      <c r="B133" s="9">
        <v>52042090</v>
      </c>
      <c r="C133" s="18" t="s">
        <v>435</v>
      </c>
      <c r="D133" s="11">
        <v>25</v>
      </c>
      <c r="E133" s="6" t="s">
        <v>434</v>
      </c>
      <c r="F133" s="12">
        <v>133</v>
      </c>
    </row>
    <row r="134" spans="1:6" ht="15">
      <c r="A134" s="7">
        <f t="shared" si="5"/>
        <v>129</v>
      </c>
      <c r="B134" s="9">
        <v>52071000</v>
      </c>
      <c r="C134" s="18" t="s">
        <v>2480</v>
      </c>
      <c r="D134" s="11">
        <v>10</v>
      </c>
      <c r="E134" s="6" t="s">
        <v>434</v>
      </c>
      <c r="F134" s="12">
        <v>0</v>
      </c>
    </row>
    <row r="135" spans="1:6" ht="15">
      <c r="A135" s="7">
        <f t="shared" si="5"/>
        <v>130</v>
      </c>
      <c r="B135" s="9">
        <v>52079000</v>
      </c>
      <c r="C135" s="18" t="s">
        <v>435</v>
      </c>
      <c r="D135" s="11">
        <v>10</v>
      </c>
      <c r="E135" s="6" t="s">
        <v>434</v>
      </c>
      <c r="F135" s="12">
        <v>0</v>
      </c>
    </row>
    <row r="136" spans="1:6" ht="25.5">
      <c r="A136" s="7">
        <f t="shared" si="5"/>
        <v>131</v>
      </c>
      <c r="B136" s="9">
        <v>68030000</v>
      </c>
      <c r="C136" s="17" t="s">
        <v>164</v>
      </c>
      <c r="D136" s="11">
        <v>25</v>
      </c>
      <c r="E136" s="6" t="s">
        <v>434</v>
      </c>
      <c r="F136" s="12">
        <v>782</v>
      </c>
    </row>
    <row r="137" spans="1:6" ht="15">
      <c r="A137" s="7">
        <f t="shared" si="5"/>
        <v>132</v>
      </c>
      <c r="B137" s="9">
        <v>68053000</v>
      </c>
      <c r="C137" s="18" t="s">
        <v>172</v>
      </c>
      <c r="D137" s="11">
        <v>25</v>
      </c>
      <c r="E137" s="6" t="s">
        <v>434</v>
      </c>
      <c r="F137" s="12">
        <v>2510</v>
      </c>
    </row>
    <row r="138" spans="1:6" ht="45">
      <c r="A138" s="7">
        <f t="shared" si="5"/>
        <v>133</v>
      </c>
      <c r="B138" s="9">
        <v>68061000</v>
      </c>
      <c r="C138" s="14" t="s">
        <v>173</v>
      </c>
      <c r="D138" s="11">
        <v>25</v>
      </c>
      <c r="E138" s="6" t="s">
        <v>434</v>
      </c>
      <c r="F138" s="12">
        <v>3014</v>
      </c>
    </row>
    <row r="139" spans="1:6" ht="15">
      <c r="A139" s="7">
        <f t="shared" si="5"/>
        <v>134</v>
      </c>
      <c r="B139" s="9">
        <v>68069000</v>
      </c>
      <c r="C139" s="18" t="s">
        <v>435</v>
      </c>
      <c r="D139" s="11">
        <v>25</v>
      </c>
      <c r="E139" s="6" t="s">
        <v>434</v>
      </c>
      <c r="F139" s="12">
        <v>2558</v>
      </c>
    </row>
    <row r="140" spans="1:6" ht="15">
      <c r="A140" s="7">
        <f t="shared" si="5"/>
        <v>135</v>
      </c>
      <c r="B140" s="9">
        <v>68071000</v>
      </c>
      <c r="C140" s="18" t="s">
        <v>3154</v>
      </c>
      <c r="D140" s="11">
        <v>25</v>
      </c>
      <c r="E140" s="6" t="s">
        <v>434</v>
      </c>
      <c r="F140" s="12">
        <v>5507</v>
      </c>
    </row>
    <row r="141" spans="1:6" ht="15">
      <c r="A141" s="7">
        <f t="shared" si="5"/>
        <v>136</v>
      </c>
      <c r="B141" s="9">
        <v>68079000</v>
      </c>
      <c r="C141" s="18" t="s">
        <v>435</v>
      </c>
      <c r="D141" s="11">
        <v>25</v>
      </c>
      <c r="E141" s="6" t="s">
        <v>434</v>
      </c>
      <c r="F141" s="12">
        <v>0</v>
      </c>
    </row>
    <row r="142" spans="1:6" ht="63.75">
      <c r="A142" s="7">
        <f t="shared" si="5"/>
        <v>137</v>
      </c>
      <c r="B142" s="9">
        <v>68080000</v>
      </c>
      <c r="C142" s="17" t="s">
        <v>175</v>
      </c>
      <c r="D142" s="11">
        <v>25</v>
      </c>
      <c r="E142" s="6" t="s">
        <v>434</v>
      </c>
      <c r="F142" s="12">
        <v>1826</v>
      </c>
    </row>
    <row r="143" spans="1:6" ht="15">
      <c r="A143" s="7">
        <f t="shared" si="5"/>
        <v>138</v>
      </c>
      <c r="B143" s="9">
        <v>68091100</v>
      </c>
      <c r="C143" s="18" t="s">
        <v>176</v>
      </c>
      <c r="D143" s="11">
        <v>25</v>
      </c>
      <c r="E143" s="6" t="s">
        <v>434</v>
      </c>
      <c r="F143" s="12">
        <v>3113</v>
      </c>
    </row>
    <row r="144" spans="1:6" ht="15">
      <c r="A144" s="7">
        <f t="shared" si="5"/>
        <v>139</v>
      </c>
      <c r="B144" s="9">
        <v>68091900</v>
      </c>
      <c r="C144" s="18" t="s">
        <v>435</v>
      </c>
      <c r="D144" s="11">
        <v>25</v>
      </c>
      <c r="E144" s="6" t="s">
        <v>434</v>
      </c>
      <c r="F144" s="12">
        <v>608</v>
      </c>
    </row>
    <row r="145" spans="1:6" ht="15">
      <c r="A145" s="7">
        <f t="shared" si="5"/>
        <v>140</v>
      </c>
      <c r="B145" s="9">
        <v>68099090</v>
      </c>
      <c r="C145" s="18" t="s">
        <v>435</v>
      </c>
      <c r="D145" s="11">
        <v>25</v>
      </c>
      <c r="E145" s="6" t="s">
        <v>434</v>
      </c>
      <c r="F145" s="12">
        <v>297</v>
      </c>
    </row>
    <row r="146" spans="1:6" ht="15">
      <c r="A146" s="7">
        <f t="shared" si="5"/>
        <v>141</v>
      </c>
      <c r="B146" s="9">
        <v>68109900</v>
      </c>
      <c r="C146" s="18" t="s">
        <v>435</v>
      </c>
      <c r="D146" s="11">
        <v>25</v>
      </c>
      <c r="E146" s="6" t="s">
        <v>434</v>
      </c>
      <c r="F146" s="12">
        <v>23365</v>
      </c>
    </row>
    <row r="147" spans="1:6" ht="25.5">
      <c r="A147" s="7">
        <f t="shared" si="5"/>
        <v>142</v>
      </c>
      <c r="B147" s="9">
        <v>68125000</v>
      </c>
      <c r="C147" s="18" t="s">
        <v>936</v>
      </c>
      <c r="D147" s="11">
        <v>25</v>
      </c>
      <c r="E147" s="6" t="s">
        <v>434</v>
      </c>
      <c r="F147" s="12">
        <v>747</v>
      </c>
    </row>
    <row r="148" spans="1:6" ht="15">
      <c r="A148" s="7">
        <f t="shared" si="5"/>
        <v>143</v>
      </c>
      <c r="B148" s="9">
        <v>68126000</v>
      </c>
      <c r="C148" s="18" t="s">
        <v>184</v>
      </c>
      <c r="D148" s="11">
        <v>25</v>
      </c>
      <c r="E148" s="6" t="s">
        <v>434</v>
      </c>
      <c r="F148" s="12">
        <v>739</v>
      </c>
    </row>
    <row r="149" spans="1:6" ht="15">
      <c r="A149" s="7">
        <f t="shared" si="5"/>
        <v>144</v>
      </c>
      <c r="B149" s="9">
        <v>68127000</v>
      </c>
      <c r="C149" s="18" t="s">
        <v>185</v>
      </c>
      <c r="D149" s="11">
        <v>25</v>
      </c>
      <c r="E149" s="6" t="s">
        <v>434</v>
      </c>
      <c r="F149" s="12">
        <v>22230</v>
      </c>
    </row>
    <row r="150" spans="1:6" ht="15">
      <c r="A150" s="7">
        <f t="shared" si="5"/>
        <v>145</v>
      </c>
      <c r="B150" s="9">
        <v>68129000</v>
      </c>
      <c r="C150" s="18" t="s">
        <v>435</v>
      </c>
      <c r="D150" s="11">
        <v>25</v>
      </c>
      <c r="E150" s="6" t="s">
        <v>434</v>
      </c>
      <c r="F150" s="12">
        <v>6938</v>
      </c>
    </row>
    <row r="151" spans="1:6" ht="15">
      <c r="A151" s="7">
        <f t="shared" si="5"/>
        <v>146</v>
      </c>
      <c r="B151" s="9">
        <v>68139000</v>
      </c>
      <c r="C151" s="18" t="s">
        <v>435</v>
      </c>
      <c r="D151" s="11">
        <v>25</v>
      </c>
      <c r="E151" s="6" t="s">
        <v>434</v>
      </c>
      <c r="F151" s="12">
        <v>11623</v>
      </c>
    </row>
    <row r="152" spans="1:6" ht="25.5">
      <c r="A152" s="7">
        <f t="shared" si="5"/>
        <v>147</v>
      </c>
      <c r="B152" s="9">
        <v>68141000</v>
      </c>
      <c r="C152" s="18" t="s">
        <v>186</v>
      </c>
      <c r="D152" s="11">
        <v>25</v>
      </c>
      <c r="E152" s="6" t="s">
        <v>434</v>
      </c>
      <c r="F152" s="12">
        <v>768</v>
      </c>
    </row>
    <row r="153" spans="1:6" ht="15">
      <c r="A153" s="7">
        <f t="shared" si="5"/>
        <v>148</v>
      </c>
      <c r="B153" s="9">
        <v>68149000</v>
      </c>
      <c r="C153" s="18" t="s">
        <v>435</v>
      </c>
      <c r="D153" s="11">
        <v>25</v>
      </c>
      <c r="E153" s="6" t="s">
        <v>434</v>
      </c>
      <c r="F153" s="12">
        <v>397</v>
      </c>
    </row>
    <row r="154" spans="1:6" ht="15">
      <c r="A154" s="7">
        <f t="shared" si="5"/>
        <v>149</v>
      </c>
      <c r="B154" s="9">
        <v>68159100</v>
      </c>
      <c r="C154" s="18" t="s">
        <v>189</v>
      </c>
      <c r="D154" s="11">
        <v>25</v>
      </c>
      <c r="E154" s="6" t="s">
        <v>434</v>
      </c>
      <c r="F154" s="12">
        <v>0</v>
      </c>
    </row>
    <row r="155" spans="1:6" ht="15">
      <c r="A155" s="7">
        <f t="shared" si="5"/>
        <v>150</v>
      </c>
      <c r="B155" s="9">
        <v>69021090</v>
      </c>
      <c r="C155" s="14" t="s">
        <v>435</v>
      </c>
      <c r="D155" s="11">
        <v>10</v>
      </c>
      <c r="E155" s="6" t="s">
        <v>434</v>
      </c>
      <c r="F155" s="12">
        <v>6232</v>
      </c>
    </row>
    <row r="156" spans="1:6" ht="15">
      <c r="A156" s="7">
        <f t="shared" si="5"/>
        <v>151</v>
      </c>
      <c r="B156" s="9">
        <v>69022090</v>
      </c>
      <c r="C156" s="14" t="s">
        <v>435</v>
      </c>
      <c r="D156" s="11">
        <v>10</v>
      </c>
      <c r="E156" s="6" t="s">
        <v>434</v>
      </c>
      <c r="F156" s="12">
        <v>56728</v>
      </c>
    </row>
    <row r="157" spans="1:6" ht="15">
      <c r="A157" s="7">
        <f t="shared" si="5"/>
        <v>152</v>
      </c>
      <c r="B157" s="9">
        <v>69029090</v>
      </c>
      <c r="C157" s="14" t="s">
        <v>435</v>
      </c>
      <c r="D157" s="11">
        <v>10</v>
      </c>
      <c r="E157" s="6" t="s">
        <v>434</v>
      </c>
      <c r="F157" s="12">
        <v>63274</v>
      </c>
    </row>
    <row r="158" spans="1:6" ht="15">
      <c r="A158" s="7">
        <f t="shared" si="5"/>
        <v>153</v>
      </c>
      <c r="B158" s="9">
        <v>70080000</v>
      </c>
      <c r="C158" s="17" t="s">
        <v>1275</v>
      </c>
      <c r="D158" s="11">
        <v>25</v>
      </c>
      <c r="E158" s="6" t="s">
        <v>434</v>
      </c>
      <c r="F158" s="12">
        <v>115</v>
      </c>
    </row>
    <row r="159" spans="1:6" ht="15">
      <c r="A159" s="7">
        <f t="shared" si="5"/>
        <v>154</v>
      </c>
      <c r="B159" s="9">
        <v>70099100</v>
      </c>
      <c r="C159" s="18" t="s">
        <v>1277</v>
      </c>
      <c r="D159" s="11">
        <v>25</v>
      </c>
      <c r="E159" s="6" t="s">
        <v>434</v>
      </c>
      <c r="F159" s="12">
        <v>157562</v>
      </c>
    </row>
    <row r="160" spans="1:6" ht="15">
      <c r="A160" s="7">
        <f t="shared" si="5"/>
        <v>155</v>
      </c>
      <c r="B160" s="9">
        <v>70099200</v>
      </c>
      <c r="C160" s="18" t="s">
        <v>1278</v>
      </c>
      <c r="D160" s="11">
        <v>25</v>
      </c>
      <c r="E160" s="6" t="s">
        <v>434</v>
      </c>
      <c r="F160" s="12">
        <v>1670</v>
      </c>
    </row>
    <row r="161" spans="1:6" ht="15">
      <c r="A161" s="7">
        <f t="shared" si="5"/>
        <v>156</v>
      </c>
      <c r="B161" s="9">
        <v>70109000</v>
      </c>
      <c r="C161" s="18" t="s">
        <v>435</v>
      </c>
      <c r="D161" s="11">
        <v>25</v>
      </c>
      <c r="E161" s="6" t="s">
        <v>434</v>
      </c>
      <c r="F161" s="12">
        <v>67984</v>
      </c>
    </row>
    <row r="162" spans="1:6" ht="15">
      <c r="A162" s="7">
        <f t="shared" si="5"/>
        <v>157</v>
      </c>
      <c r="B162" s="9">
        <v>74160000</v>
      </c>
      <c r="C162" s="17" t="s">
        <v>3070</v>
      </c>
      <c r="D162" s="11">
        <v>15</v>
      </c>
      <c r="E162" s="6" t="s">
        <v>434</v>
      </c>
      <c r="F162" s="12">
        <v>1</v>
      </c>
    </row>
    <row r="163" spans="2:6" ht="12.75">
      <c r="B163" s="1">
        <f>COUNT(B6:B162)</f>
        <v>157</v>
      </c>
      <c r="F163" s="35">
        <f>SUM(F6:F162)</f>
        <v>926493</v>
      </c>
    </row>
    <row r="164" spans="5:6" ht="12.75">
      <c r="E164" s="32" t="s">
        <v>2039</v>
      </c>
      <c r="F164" s="33">
        <f>F163/1000</f>
        <v>926.493</v>
      </c>
    </row>
    <row r="165" spans="5:6" ht="12.75">
      <c r="E165" s="32" t="s">
        <v>2040</v>
      </c>
      <c r="F165" s="33">
        <f>F164/60</f>
        <v>15.441550000000001</v>
      </c>
    </row>
  </sheetData>
  <autoFilter ref="A5:F165"/>
  <mergeCells count="1">
    <mergeCell ref="A2:F2"/>
  </mergeCells>
  <printOptions/>
  <pageMargins left="0.5" right="0.5" top="0.75" bottom="0.5" header="0.5" footer="0.25"/>
  <pageSetup fitToHeight="0" fitToWidth="1" horizontalDpi="600" verticalDpi="600" orientation="portrait" paperSize="9" scale="95" r:id="rId1"/>
  <headerFooter alignWithMargins="0">
    <oddFooter>&amp;R&amp;"Arial,倾斜"&amp;9&amp;P/&amp;N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1776"/>
  <sheetViews>
    <sheetView view="pageBreakPreview" zoomScaleSheetLayoutView="100" workbookViewId="0" topLeftCell="A1">
      <selection activeCell="A2" sqref="A2:F2"/>
    </sheetView>
  </sheetViews>
  <sheetFormatPr defaultColWidth="9.140625" defaultRowHeight="12.75"/>
  <cols>
    <col min="1" max="1" width="6.421875" style="1" bestFit="1" customWidth="1"/>
    <col min="2" max="2" width="11.57421875" style="1" bestFit="1" customWidth="1"/>
    <col min="3" max="3" width="46.8515625" style="1" customWidth="1"/>
    <col min="4" max="4" width="9.00390625" style="1" bestFit="1" customWidth="1"/>
    <col min="5" max="5" width="10.57421875" style="1" customWidth="1"/>
    <col min="6" max="6" width="15.421875" style="1" customWidth="1"/>
    <col min="7" max="16384" width="9.140625" style="1" customWidth="1"/>
  </cols>
  <sheetData>
    <row r="2" spans="1:6" ht="34.5" customHeight="1">
      <c r="A2" s="81" t="s">
        <v>1599</v>
      </c>
      <c r="B2" s="82"/>
      <c r="C2" s="82"/>
      <c r="D2" s="82"/>
      <c r="E2" s="82"/>
      <c r="F2" s="82"/>
    </row>
    <row r="3" spans="3:6" ht="15">
      <c r="C3" s="2"/>
      <c r="D3" s="3"/>
      <c r="E3" s="2"/>
      <c r="F3" s="36" t="s">
        <v>426</v>
      </c>
    </row>
    <row r="4" spans="1:6" ht="30">
      <c r="A4" s="4" t="s">
        <v>427</v>
      </c>
      <c r="B4" s="4" t="s">
        <v>428</v>
      </c>
      <c r="C4" s="4" t="s">
        <v>429</v>
      </c>
      <c r="D4" s="4" t="s">
        <v>430</v>
      </c>
      <c r="E4" s="5" t="s">
        <v>431</v>
      </c>
      <c r="F4" s="5" t="s">
        <v>432</v>
      </c>
    </row>
    <row r="6" spans="1:6" ht="30">
      <c r="A6" s="7">
        <v>1</v>
      </c>
      <c r="B6" s="9">
        <v>4100000</v>
      </c>
      <c r="C6" s="10" t="s">
        <v>3423</v>
      </c>
      <c r="D6" s="11">
        <v>20</v>
      </c>
      <c r="E6" s="6" t="s">
        <v>434</v>
      </c>
      <c r="F6" s="12">
        <v>0</v>
      </c>
    </row>
    <row r="7" spans="1:6" ht="15">
      <c r="A7" s="7">
        <f aca="true" t="shared" si="0" ref="A7:A70">A6+1</f>
        <v>2</v>
      </c>
      <c r="B7" s="9">
        <v>6031000</v>
      </c>
      <c r="C7" s="10" t="s">
        <v>3447</v>
      </c>
      <c r="D7" s="11">
        <v>20</v>
      </c>
      <c r="E7" s="6" t="s">
        <v>434</v>
      </c>
      <c r="F7" s="12">
        <v>0</v>
      </c>
    </row>
    <row r="8" spans="1:6" ht="15">
      <c r="A8" s="7">
        <f t="shared" si="0"/>
        <v>3</v>
      </c>
      <c r="B8" s="9">
        <v>6039000</v>
      </c>
      <c r="C8" s="10" t="s">
        <v>435</v>
      </c>
      <c r="D8" s="11">
        <v>20</v>
      </c>
      <c r="E8" s="6" t="s">
        <v>434</v>
      </c>
      <c r="F8" s="12">
        <v>194</v>
      </c>
    </row>
    <row r="9" spans="1:6" ht="15">
      <c r="A9" s="7">
        <f t="shared" si="0"/>
        <v>4</v>
      </c>
      <c r="B9" s="9">
        <v>6041000</v>
      </c>
      <c r="C9" s="10" t="s">
        <v>3448</v>
      </c>
      <c r="D9" s="11">
        <v>15</v>
      </c>
      <c r="E9" s="6" t="s">
        <v>434</v>
      </c>
      <c r="F9" s="12">
        <v>0</v>
      </c>
    </row>
    <row r="10" spans="1:6" ht="15">
      <c r="A10" s="7">
        <f t="shared" si="0"/>
        <v>5</v>
      </c>
      <c r="B10" s="9">
        <v>6049100</v>
      </c>
      <c r="C10" s="10" t="s">
        <v>3447</v>
      </c>
      <c r="D10" s="11">
        <v>15</v>
      </c>
      <c r="E10" s="6" t="s">
        <v>434</v>
      </c>
      <c r="F10" s="12">
        <v>0</v>
      </c>
    </row>
    <row r="11" spans="1:6" ht="15">
      <c r="A11" s="7">
        <f t="shared" si="0"/>
        <v>6</v>
      </c>
      <c r="B11" s="9">
        <v>6049900</v>
      </c>
      <c r="C11" s="10" t="s">
        <v>435</v>
      </c>
      <c r="D11" s="11">
        <v>15</v>
      </c>
      <c r="E11" s="6" t="s">
        <v>434</v>
      </c>
      <c r="F11" s="12">
        <v>0</v>
      </c>
    </row>
    <row r="12" spans="1:6" ht="15">
      <c r="A12" s="7">
        <f t="shared" si="0"/>
        <v>7</v>
      </c>
      <c r="B12" s="9">
        <v>7019000</v>
      </c>
      <c r="C12" s="10" t="s">
        <v>2235</v>
      </c>
      <c r="D12" s="11">
        <v>10</v>
      </c>
      <c r="E12" s="6" t="s">
        <v>434</v>
      </c>
      <c r="F12" s="12">
        <v>0</v>
      </c>
    </row>
    <row r="13" spans="1:6" ht="15">
      <c r="A13" s="7">
        <f t="shared" si="0"/>
        <v>8</v>
      </c>
      <c r="B13" s="9">
        <v>7020000</v>
      </c>
      <c r="C13" s="10" t="s">
        <v>2236</v>
      </c>
      <c r="D13" s="11">
        <v>10</v>
      </c>
      <c r="E13" s="6" t="s">
        <v>434</v>
      </c>
      <c r="F13" s="12">
        <v>0</v>
      </c>
    </row>
    <row r="14" spans="1:6" ht="15">
      <c r="A14" s="7">
        <f t="shared" si="0"/>
        <v>9</v>
      </c>
      <c r="B14" s="9">
        <v>7031000</v>
      </c>
      <c r="C14" s="10" t="s">
        <v>2237</v>
      </c>
      <c r="D14" s="11">
        <v>10</v>
      </c>
      <c r="E14" s="6" t="s">
        <v>434</v>
      </c>
      <c r="F14" s="12">
        <v>4114</v>
      </c>
    </row>
    <row r="15" spans="1:6" ht="15">
      <c r="A15" s="7">
        <f t="shared" si="0"/>
        <v>10</v>
      </c>
      <c r="B15" s="9">
        <v>7101000</v>
      </c>
      <c r="C15" s="10" t="s">
        <v>603</v>
      </c>
      <c r="D15" s="11">
        <v>15</v>
      </c>
      <c r="E15" s="6" t="s">
        <v>434</v>
      </c>
      <c r="F15" s="12">
        <v>6</v>
      </c>
    </row>
    <row r="16" spans="1:6" ht="15">
      <c r="A16" s="7">
        <f t="shared" si="0"/>
        <v>11</v>
      </c>
      <c r="B16" s="9">
        <v>7102100</v>
      </c>
      <c r="C16" s="10" t="s">
        <v>2246</v>
      </c>
      <c r="D16" s="11">
        <v>15</v>
      </c>
      <c r="E16" s="6" t="s">
        <v>434</v>
      </c>
      <c r="F16" s="12">
        <v>0</v>
      </c>
    </row>
    <row r="17" spans="1:6" ht="15">
      <c r="A17" s="7">
        <f t="shared" si="0"/>
        <v>12</v>
      </c>
      <c r="B17" s="9">
        <v>7102200</v>
      </c>
      <c r="C17" s="10" t="s">
        <v>1886</v>
      </c>
      <c r="D17" s="11">
        <v>15</v>
      </c>
      <c r="E17" s="6" t="s">
        <v>434</v>
      </c>
      <c r="F17" s="12">
        <v>0</v>
      </c>
    </row>
    <row r="18" spans="1:6" ht="15">
      <c r="A18" s="7">
        <f t="shared" si="0"/>
        <v>13</v>
      </c>
      <c r="B18" s="9">
        <v>7102900</v>
      </c>
      <c r="C18" s="10" t="s">
        <v>435</v>
      </c>
      <c r="D18" s="11">
        <v>15</v>
      </c>
      <c r="E18" s="6" t="s">
        <v>434</v>
      </c>
      <c r="F18" s="12">
        <v>0</v>
      </c>
    </row>
    <row r="19" spans="1:6" ht="30">
      <c r="A19" s="7">
        <f t="shared" si="0"/>
        <v>14</v>
      </c>
      <c r="B19" s="9">
        <v>7103000</v>
      </c>
      <c r="C19" s="10" t="s">
        <v>602</v>
      </c>
      <c r="D19" s="11">
        <v>15</v>
      </c>
      <c r="E19" s="6" t="s">
        <v>434</v>
      </c>
      <c r="F19" s="12">
        <v>0</v>
      </c>
    </row>
    <row r="20" spans="1:6" ht="15">
      <c r="A20" s="7">
        <f t="shared" si="0"/>
        <v>15</v>
      </c>
      <c r="B20" s="9">
        <v>7104000</v>
      </c>
      <c r="C20" s="10" t="s">
        <v>1887</v>
      </c>
      <c r="D20" s="11">
        <v>15</v>
      </c>
      <c r="E20" s="6" t="s">
        <v>434</v>
      </c>
      <c r="F20" s="12">
        <v>0</v>
      </c>
    </row>
    <row r="21" spans="1:6" ht="15">
      <c r="A21" s="7">
        <f t="shared" si="0"/>
        <v>16</v>
      </c>
      <c r="B21" s="9">
        <v>7108000</v>
      </c>
      <c r="C21" s="10" t="s">
        <v>1888</v>
      </c>
      <c r="D21" s="11">
        <v>15</v>
      </c>
      <c r="E21" s="6" t="s">
        <v>434</v>
      </c>
      <c r="F21" s="12">
        <v>0</v>
      </c>
    </row>
    <row r="22" spans="1:6" ht="15">
      <c r="A22" s="7">
        <f t="shared" si="0"/>
        <v>17</v>
      </c>
      <c r="B22" s="9">
        <v>7109000</v>
      </c>
      <c r="C22" s="10" t="s">
        <v>1889</v>
      </c>
      <c r="D22" s="11">
        <v>15</v>
      </c>
      <c r="E22" s="6" t="s">
        <v>434</v>
      </c>
      <c r="F22" s="12">
        <v>0</v>
      </c>
    </row>
    <row r="23" spans="1:6" ht="15">
      <c r="A23" s="7">
        <f t="shared" si="0"/>
        <v>18</v>
      </c>
      <c r="B23" s="9">
        <v>7122000</v>
      </c>
      <c r="C23" s="10" t="s">
        <v>1894</v>
      </c>
      <c r="D23" s="11">
        <v>15</v>
      </c>
      <c r="E23" s="6" t="s">
        <v>434</v>
      </c>
      <c r="F23" s="12">
        <v>398</v>
      </c>
    </row>
    <row r="24" spans="1:6" ht="15">
      <c r="A24" s="7">
        <f t="shared" si="0"/>
        <v>19</v>
      </c>
      <c r="B24" s="9">
        <v>7123900</v>
      </c>
      <c r="C24" s="10" t="s">
        <v>435</v>
      </c>
      <c r="D24" s="11">
        <v>15</v>
      </c>
      <c r="E24" s="6" t="s">
        <v>434</v>
      </c>
      <c r="F24" s="12">
        <v>105</v>
      </c>
    </row>
    <row r="25" spans="1:6" ht="15">
      <c r="A25" s="7">
        <f t="shared" si="0"/>
        <v>20</v>
      </c>
      <c r="B25" s="9">
        <v>7129000</v>
      </c>
      <c r="C25" s="10" t="s">
        <v>1893</v>
      </c>
      <c r="D25" s="11">
        <v>15</v>
      </c>
      <c r="E25" s="6" t="s">
        <v>434</v>
      </c>
      <c r="F25" s="12">
        <v>0</v>
      </c>
    </row>
    <row r="26" spans="1:6" ht="15">
      <c r="A26" s="7">
        <f t="shared" si="0"/>
        <v>21</v>
      </c>
      <c r="B26" s="9">
        <v>8030000</v>
      </c>
      <c r="C26" s="10" t="s">
        <v>3763</v>
      </c>
      <c r="D26" s="11">
        <v>25</v>
      </c>
      <c r="E26" s="6" t="s">
        <v>434</v>
      </c>
      <c r="F26" s="12">
        <v>0</v>
      </c>
    </row>
    <row r="27" spans="1:6" ht="15">
      <c r="A27" s="7">
        <f t="shared" si="0"/>
        <v>22</v>
      </c>
      <c r="B27" s="9">
        <v>8061000</v>
      </c>
      <c r="C27" s="10" t="s">
        <v>3447</v>
      </c>
      <c r="D27" s="11">
        <v>25</v>
      </c>
      <c r="E27" s="6" t="s">
        <v>434</v>
      </c>
      <c r="F27" s="12">
        <v>0</v>
      </c>
    </row>
    <row r="28" spans="1:6" ht="15">
      <c r="A28" s="7">
        <f t="shared" si="0"/>
        <v>23</v>
      </c>
      <c r="B28" s="9">
        <v>8062000</v>
      </c>
      <c r="C28" s="10" t="s">
        <v>3421</v>
      </c>
      <c r="D28" s="11">
        <v>25</v>
      </c>
      <c r="E28" s="6" t="s">
        <v>434</v>
      </c>
      <c r="F28" s="12">
        <v>0</v>
      </c>
    </row>
    <row r="29" spans="1:6" ht="15">
      <c r="A29" s="7">
        <f t="shared" si="0"/>
        <v>24</v>
      </c>
      <c r="B29" s="9">
        <v>8071100</v>
      </c>
      <c r="C29" s="15" t="s">
        <v>3774</v>
      </c>
      <c r="D29" s="11">
        <v>25</v>
      </c>
      <c r="E29" s="6" t="s">
        <v>434</v>
      </c>
      <c r="F29" s="12">
        <v>0</v>
      </c>
    </row>
    <row r="30" spans="1:6" ht="15">
      <c r="A30" s="7">
        <f t="shared" si="0"/>
        <v>25</v>
      </c>
      <c r="B30" s="9">
        <v>8071900</v>
      </c>
      <c r="C30" s="15" t="s">
        <v>435</v>
      </c>
      <c r="D30" s="11">
        <v>25</v>
      </c>
      <c r="E30" s="6" t="s">
        <v>434</v>
      </c>
      <c r="F30" s="12">
        <v>0</v>
      </c>
    </row>
    <row r="31" spans="1:6" ht="15">
      <c r="A31" s="7">
        <f t="shared" si="0"/>
        <v>26</v>
      </c>
      <c r="B31" s="9">
        <v>8072000</v>
      </c>
      <c r="C31" s="10" t="s">
        <v>3775</v>
      </c>
      <c r="D31" s="11">
        <v>25</v>
      </c>
      <c r="E31" s="6" t="s">
        <v>434</v>
      </c>
      <c r="F31" s="12">
        <v>0</v>
      </c>
    </row>
    <row r="32" spans="1:6" ht="15">
      <c r="A32" s="7">
        <f t="shared" si="0"/>
        <v>27</v>
      </c>
      <c r="B32" s="9">
        <v>8081000</v>
      </c>
      <c r="C32" s="10" t="s">
        <v>3776</v>
      </c>
      <c r="D32" s="11">
        <v>25</v>
      </c>
      <c r="E32" s="6" t="s">
        <v>434</v>
      </c>
      <c r="F32" s="12">
        <v>5329</v>
      </c>
    </row>
    <row r="33" spans="1:6" ht="15">
      <c r="A33" s="7">
        <f t="shared" si="0"/>
        <v>28</v>
      </c>
      <c r="B33" s="9">
        <v>8082000</v>
      </c>
      <c r="C33" s="10" t="s">
        <v>3777</v>
      </c>
      <c r="D33" s="11">
        <v>25</v>
      </c>
      <c r="E33" s="6" t="s">
        <v>434</v>
      </c>
      <c r="F33" s="12">
        <v>2489</v>
      </c>
    </row>
    <row r="34" spans="1:6" ht="15">
      <c r="A34" s="7">
        <f t="shared" si="0"/>
        <v>29</v>
      </c>
      <c r="B34" s="9">
        <v>8091000</v>
      </c>
      <c r="C34" s="10" t="s">
        <v>3778</v>
      </c>
      <c r="D34" s="11">
        <v>25</v>
      </c>
      <c r="E34" s="6" t="s">
        <v>434</v>
      </c>
      <c r="F34" s="12">
        <v>0</v>
      </c>
    </row>
    <row r="35" spans="1:6" ht="15">
      <c r="A35" s="7">
        <f t="shared" si="0"/>
        <v>30</v>
      </c>
      <c r="B35" s="9">
        <v>8092000</v>
      </c>
      <c r="C35" s="10" t="s">
        <v>3779</v>
      </c>
      <c r="D35" s="11">
        <v>25</v>
      </c>
      <c r="E35" s="6" t="s">
        <v>434</v>
      </c>
      <c r="F35" s="12">
        <v>0</v>
      </c>
    </row>
    <row r="36" spans="1:6" ht="15">
      <c r="A36" s="7">
        <f t="shared" si="0"/>
        <v>31</v>
      </c>
      <c r="B36" s="9">
        <v>8093000</v>
      </c>
      <c r="C36" s="10" t="s">
        <v>3780</v>
      </c>
      <c r="D36" s="11">
        <v>25</v>
      </c>
      <c r="E36" s="6" t="s">
        <v>434</v>
      </c>
      <c r="F36" s="12">
        <v>0</v>
      </c>
    </row>
    <row r="37" spans="1:6" ht="15">
      <c r="A37" s="7">
        <f t="shared" si="0"/>
        <v>32</v>
      </c>
      <c r="B37" s="9">
        <v>8094000</v>
      </c>
      <c r="C37" s="10" t="s">
        <v>3781</v>
      </c>
      <c r="D37" s="11">
        <v>25</v>
      </c>
      <c r="E37" s="6" t="s">
        <v>434</v>
      </c>
      <c r="F37" s="12">
        <v>0</v>
      </c>
    </row>
    <row r="38" spans="1:6" ht="15">
      <c r="A38" s="7">
        <f t="shared" si="0"/>
        <v>33</v>
      </c>
      <c r="B38" s="9">
        <v>8101000</v>
      </c>
      <c r="C38" s="10" t="s">
        <v>3782</v>
      </c>
      <c r="D38" s="11">
        <v>25</v>
      </c>
      <c r="E38" s="6" t="s">
        <v>434</v>
      </c>
      <c r="F38" s="12">
        <v>0</v>
      </c>
    </row>
    <row r="39" spans="1:6" ht="15">
      <c r="A39" s="7">
        <f t="shared" si="0"/>
        <v>34</v>
      </c>
      <c r="B39" s="9">
        <v>8109010</v>
      </c>
      <c r="C39" s="10" t="s">
        <v>3788</v>
      </c>
      <c r="D39" s="11">
        <v>25</v>
      </c>
      <c r="E39" s="6" t="s">
        <v>434</v>
      </c>
      <c r="F39" s="12">
        <v>0</v>
      </c>
    </row>
    <row r="40" spans="1:6" ht="15">
      <c r="A40" s="7">
        <f t="shared" si="0"/>
        <v>35</v>
      </c>
      <c r="B40" s="9">
        <v>8109090</v>
      </c>
      <c r="C40" s="10" t="s">
        <v>435</v>
      </c>
      <c r="D40" s="11">
        <v>25</v>
      </c>
      <c r="E40" s="6" t="s">
        <v>434</v>
      </c>
      <c r="F40" s="12">
        <v>0</v>
      </c>
    </row>
    <row r="41" spans="1:6" ht="15">
      <c r="A41" s="7">
        <f t="shared" si="0"/>
        <v>36</v>
      </c>
      <c r="B41" s="9">
        <v>8131000</v>
      </c>
      <c r="C41" s="10" t="s">
        <v>3778</v>
      </c>
      <c r="D41" s="11">
        <v>25</v>
      </c>
      <c r="E41" s="6" t="s">
        <v>434</v>
      </c>
      <c r="F41" s="12">
        <v>0</v>
      </c>
    </row>
    <row r="42" spans="1:6" ht="15">
      <c r="A42" s="7">
        <f t="shared" si="0"/>
        <v>37</v>
      </c>
      <c r="B42" s="9">
        <v>8132000</v>
      </c>
      <c r="C42" s="10" t="s">
        <v>3790</v>
      </c>
      <c r="D42" s="11">
        <v>25</v>
      </c>
      <c r="E42" s="6" t="s">
        <v>434</v>
      </c>
      <c r="F42" s="12">
        <v>0</v>
      </c>
    </row>
    <row r="43" spans="1:6" ht="15">
      <c r="A43" s="7">
        <f t="shared" si="0"/>
        <v>38</v>
      </c>
      <c r="B43" s="9">
        <v>8133000</v>
      </c>
      <c r="C43" s="10" t="s">
        <v>3776</v>
      </c>
      <c r="D43" s="11">
        <v>25</v>
      </c>
      <c r="E43" s="6" t="s">
        <v>434</v>
      </c>
      <c r="F43" s="12">
        <v>0</v>
      </c>
    </row>
    <row r="44" spans="1:6" ht="15">
      <c r="A44" s="7">
        <f t="shared" si="0"/>
        <v>39</v>
      </c>
      <c r="B44" s="9">
        <v>8134020</v>
      </c>
      <c r="C44" s="10" t="s">
        <v>3779</v>
      </c>
      <c r="D44" s="11">
        <v>25</v>
      </c>
      <c r="E44" s="6" t="s">
        <v>434</v>
      </c>
      <c r="F44" s="12">
        <v>0</v>
      </c>
    </row>
    <row r="45" spans="1:6" ht="15">
      <c r="A45" s="7">
        <f t="shared" si="0"/>
        <v>40</v>
      </c>
      <c r="B45" s="9">
        <v>8134090</v>
      </c>
      <c r="C45" s="10" t="s">
        <v>435</v>
      </c>
      <c r="D45" s="11">
        <v>25</v>
      </c>
      <c r="E45" s="6" t="s">
        <v>434</v>
      </c>
      <c r="F45" s="12">
        <v>0</v>
      </c>
    </row>
    <row r="46" spans="1:6" ht="15">
      <c r="A46" s="7">
        <f t="shared" si="0"/>
        <v>41</v>
      </c>
      <c r="B46" s="9">
        <v>8135000</v>
      </c>
      <c r="C46" s="10" t="s">
        <v>3792</v>
      </c>
      <c r="D46" s="11">
        <v>25</v>
      </c>
      <c r="E46" s="6" t="s">
        <v>434</v>
      </c>
      <c r="F46" s="12">
        <v>0</v>
      </c>
    </row>
    <row r="47" spans="1:6" ht="60">
      <c r="A47" s="7">
        <f t="shared" si="0"/>
        <v>42</v>
      </c>
      <c r="B47" s="9">
        <v>8140000</v>
      </c>
      <c r="C47" s="10" t="s">
        <v>3793</v>
      </c>
      <c r="D47" s="11">
        <v>25</v>
      </c>
      <c r="E47" s="6" t="s">
        <v>434</v>
      </c>
      <c r="F47" s="12">
        <v>0</v>
      </c>
    </row>
    <row r="48" spans="1:6" ht="15">
      <c r="A48" s="7">
        <f t="shared" si="0"/>
        <v>43</v>
      </c>
      <c r="B48" s="9">
        <v>9041200</v>
      </c>
      <c r="C48" s="14" t="s">
        <v>2866</v>
      </c>
      <c r="D48" s="11">
        <v>15</v>
      </c>
      <c r="E48" s="6" t="s">
        <v>434</v>
      </c>
      <c r="F48" s="12">
        <v>0</v>
      </c>
    </row>
    <row r="49" spans="1:6" ht="15">
      <c r="A49" s="7">
        <f t="shared" si="0"/>
        <v>44</v>
      </c>
      <c r="B49" s="9">
        <v>9042010</v>
      </c>
      <c r="C49" s="14" t="s">
        <v>2867</v>
      </c>
      <c r="D49" s="11">
        <v>15</v>
      </c>
      <c r="E49" s="6" t="s">
        <v>434</v>
      </c>
      <c r="F49" s="12">
        <v>0</v>
      </c>
    </row>
    <row r="50" spans="1:6" ht="15">
      <c r="A50" s="7">
        <f t="shared" si="0"/>
        <v>45</v>
      </c>
      <c r="B50" s="9">
        <v>9042020</v>
      </c>
      <c r="C50" s="14" t="s">
        <v>2868</v>
      </c>
      <c r="D50" s="11">
        <v>15</v>
      </c>
      <c r="E50" s="6" t="s">
        <v>434</v>
      </c>
      <c r="F50" s="12">
        <v>0</v>
      </c>
    </row>
    <row r="51" spans="1:6" ht="15">
      <c r="A51" s="7">
        <f t="shared" si="0"/>
        <v>46</v>
      </c>
      <c r="B51" s="9">
        <v>9042090</v>
      </c>
      <c r="C51" s="14" t="s">
        <v>435</v>
      </c>
      <c r="D51" s="11">
        <v>15</v>
      </c>
      <c r="E51" s="6" t="s">
        <v>434</v>
      </c>
      <c r="F51" s="12">
        <v>0</v>
      </c>
    </row>
    <row r="52" spans="1:6" ht="15">
      <c r="A52" s="7">
        <f t="shared" si="0"/>
        <v>47</v>
      </c>
      <c r="B52" s="9">
        <v>11031100</v>
      </c>
      <c r="C52" s="18" t="s">
        <v>3832</v>
      </c>
      <c r="D52" s="11">
        <v>15</v>
      </c>
      <c r="E52" s="6" t="s">
        <v>434</v>
      </c>
      <c r="F52" s="12">
        <v>0</v>
      </c>
    </row>
    <row r="53" spans="1:6" ht="15">
      <c r="A53" s="7">
        <f t="shared" si="0"/>
        <v>48</v>
      </c>
      <c r="B53" s="9">
        <v>11031300</v>
      </c>
      <c r="C53" s="18" t="s">
        <v>3833</v>
      </c>
      <c r="D53" s="11">
        <v>15</v>
      </c>
      <c r="E53" s="6" t="s">
        <v>434</v>
      </c>
      <c r="F53" s="12">
        <v>0</v>
      </c>
    </row>
    <row r="54" spans="1:6" ht="15">
      <c r="A54" s="7">
        <f t="shared" si="0"/>
        <v>49</v>
      </c>
      <c r="B54" s="9">
        <v>11031900</v>
      </c>
      <c r="C54" s="18" t="s">
        <v>3834</v>
      </c>
      <c r="D54" s="11">
        <v>15</v>
      </c>
      <c r="E54" s="6" t="s">
        <v>434</v>
      </c>
      <c r="F54" s="12">
        <v>0</v>
      </c>
    </row>
    <row r="55" spans="1:6" ht="15">
      <c r="A55" s="7">
        <f t="shared" si="0"/>
        <v>50</v>
      </c>
      <c r="B55" s="9">
        <v>11032000</v>
      </c>
      <c r="C55" s="18" t="s">
        <v>3835</v>
      </c>
      <c r="D55" s="11">
        <v>15</v>
      </c>
      <c r="E55" s="6" t="s">
        <v>434</v>
      </c>
      <c r="F55" s="12">
        <v>0</v>
      </c>
    </row>
    <row r="56" spans="1:6" ht="15">
      <c r="A56" s="7">
        <f t="shared" si="0"/>
        <v>51</v>
      </c>
      <c r="B56" s="9">
        <v>12099130</v>
      </c>
      <c r="C56" s="19" t="s">
        <v>3473</v>
      </c>
      <c r="D56" s="11">
        <v>25</v>
      </c>
      <c r="E56" s="6" t="s">
        <v>434</v>
      </c>
      <c r="F56" s="12">
        <v>0</v>
      </c>
    </row>
    <row r="57" spans="1:6" ht="15">
      <c r="A57" s="7">
        <f t="shared" si="0"/>
        <v>52</v>
      </c>
      <c r="B57" s="9">
        <v>13011010</v>
      </c>
      <c r="C57" s="18" t="s">
        <v>3486</v>
      </c>
      <c r="D57" s="11">
        <v>15</v>
      </c>
      <c r="E57" s="6" t="s">
        <v>434</v>
      </c>
      <c r="F57" s="12">
        <v>1114</v>
      </c>
    </row>
    <row r="58" spans="1:6" ht="15">
      <c r="A58" s="7">
        <f t="shared" si="0"/>
        <v>53</v>
      </c>
      <c r="B58" s="9">
        <v>13011090</v>
      </c>
      <c r="C58" s="18" t="s">
        <v>435</v>
      </c>
      <c r="D58" s="11">
        <v>15</v>
      </c>
      <c r="E58" s="6" t="s">
        <v>434</v>
      </c>
      <c r="F58" s="12">
        <v>0</v>
      </c>
    </row>
    <row r="59" spans="1:6" ht="15">
      <c r="A59" s="7">
        <f t="shared" si="0"/>
        <v>54</v>
      </c>
      <c r="B59" s="9">
        <v>13012000</v>
      </c>
      <c r="C59" s="18" t="s">
        <v>3487</v>
      </c>
      <c r="D59" s="11">
        <v>15</v>
      </c>
      <c r="E59" s="6" t="s">
        <v>434</v>
      </c>
      <c r="F59" s="12">
        <v>1061</v>
      </c>
    </row>
    <row r="60" spans="1:6" ht="15">
      <c r="A60" s="7">
        <f t="shared" si="0"/>
        <v>55</v>
      </c>
      <c r="B60" s="9">
        <v>13019090</v>
      </c>
      <c r="C60" s="18" t="s">
        <v>435</v>
      </c>
      <c r="D60" s="11">
        <v>15</v>
      </c>
      <c r="E60" s="6" t="s">
        <v>434</v>
      </c>
      <c r="F60" s="12">
        <v>14496</v>
      </c>
    </row>
    <row r="61" spans="1:6" ht="15">
      <c r="A61" s="7">
        <f t="shared" si="0"/>
        <v>56</v>
      </c>
      <c r="B61" s="9">
        <v>14030010</v>
      </c>
      <c r="C61" s="19" t="s">
        <v>3497</v>
      </c>
      <c r="D61" s="11">
        <v>20</v>
      </c>
      <c r="E61" s="6" t="s">
        <v>434</v>
      </c>
      <c r="F61" s="12">
        <v>0</v>
      </c>
    </row>
    <row r="62" spans="1:6" ht="15">
      <c r="A62" s="7">
        <f t="shared" si="0"/>
        <v>57</v>
      </c>
      <c r="B62" s="9">
        <v>14030090</v>
      </c>
      <c r="C62" s="18" t="s">
        <v>435</v>
      </c>
      <c r="D62" s="11">
        <v>20</v>
      </c>
      <c r="E62" s="6" t="s">
        <v>434</v>
      </c>
      <c r="F62" s="12">
        <v>2552</v>
      </c>
    </row>
    <row r="63" spans="1:6" ht="15">
      <c r="A63" s="7">
        <f t="shared" si="0"/>
        <v>58</v>
      </c>
      <c r="B63" s="9">
        <v>14049010</v>
      </c>
      <c r="C63" s="18" t="s">
        <v>3500</v>
      </c>
      <c r="D63" s="11">
        <v>25</v>
      </c>
      <c r="E63" s="6" t="s">
        <v>434</v>
      </c>
      <c r="F63" s="12">
        <v>393</v>
      </c>
    </row>
    <row r="64" spans="1:6" ht="30">
      <c r="A64" s="7">
        <f t="shared" si="0"/>
        <v>59</v>
      </c>
      <c r="B64" s="9">
        <v>15071000</v>
      </c>
      <c r="C64" s="18" t="s">
        <v>2266</v>
      </c>
      <c r="D64" s="11" t="s">
        <v>2267</v>
      </c>
      <c r="E64" s="6" t="s">
        <v>434</v>
      </c>
      <c r="F64" s="12">
        <v>0</v>
      </c>
    </row>
    <row r="65" spans="1:6" ht="30">
      <c r="A65" s="7">
        <f t="shared" si="0"/>
        <v>60</v>
      </c>
      <c r="B65" s="9">
        <v>15079000</v>
      </c>
      <c r="C65" s="18" t="s">
        <v>435</v>
      </c>
      <c r="D65" s="11" t="s">
        <v>2268</v>
      </c>
      <c r="E65" s="6" t="s">
        <v>434</v>
      </c>
      <c r="F65" s="12">
        <v>0</v>
      </c>
    </row>
    <row r="66" spans="1:6" ht="30">
      <c r="A66" s="7">
        <f t="shared" si="0"/>
        <v>61</v>
      </c>
      <c r="B66" s="9">
        <v>15081000</v>
      </c>
      <c r="C66" s="18" t="s">
        <v>2269</v>
      </c>
      <c r="D66" s="11" t="s">
        <v>2270</v>
      </c>
      <c r="E66" s="6" t="s">
        <v>434</v>
      </c>
      <c r="F66" s="12">
        <v>0</v>
      </c>
    </row>
    <row r="67" spans="1:6" ht="30">
      <c r="A67" s="7">
        <f t="shared" si="0"/>
        <v>62</v>
      </c>
      <c r="B67" s="9">
        <v>15089000</v>
      </c>
      <c r="C67" s="18" t="s">
        <v>435</v>
      </c>
      <c r="D67" s="11" t="s">
        <v>2271</v>
      </c>
      <c r="E67" s="6" t="s">
        <v>434</v>
      </c>
      <c r="F67" s="12">
        <v>0</v>
      </c>
    </row>
    <row r="68" spans="1:6" ht="30">
      <c r="A68" s="7">
        <f t="shared" si="0"/>
        <v>63</v>
      </c>
      <c r="B68" s="9">
        <v>15091000</v>
      </c>
      <c r="C68" s="20" t="s">
        <v>2272</v>
      </c>
      <c r="D68" s="11" t="s">
        <v>2273</v>
      </c>
      <c r="E68" s="6" t="s">
        <v>434</v>
      </c>
      <c r="F68" s="12">
        <v>0</v>
      </c>
    </row>
    <row r="69" spans="1:6" ht="30">
      <c r="A69" s="7">
        <f t="shared" si="0"/>
        <v>64</v>
      </c>
      <c r="B69" s="9">
        <v>15099000</v>
      </c>
      <c r="C69" s="20" t="s">
        <v>435</v>
      </c>
      <c r="D69" s="11" t="s">
        <v>2274</v>
      </c>
      <c r="E69" s="6" t="s">
        <v>434</v>
      </c>
      <c r="F69" s="12">
        <v>0</v>
      </c>
    </row>
    <row r="70" spans="1:6" ht="30">
      <c r="A70" s="7">
        <f t="shared" si="0"/>
        <v>65</v>
      </c>
      <c r="B70" s="9">
        <v>15131100</v>
      </c>
      <c r="C70" s="20" t="s">
        <v>2269</v>
      </c>
      <c r="D70" s="11" t="s">
        <v>2267</v>
      </c>
      <c r="E70" s="6" t="s">
        <v>434</v>
      </c>
      <c r="F70" s="12">
        <v>0</v>
      </c>
    </row>
    <row r="71" spans="1:6" ht="30">
      <c r="A71" s="7">
        <f aca="true" t="shared" si="1" ref="A71:A134">A70+1</f>
        <v>66</v>
      </c>
      <c r="B71" s="9">
        <v>15131900</v>
      </c>
      <c r="C71" s="20" t="s">
        <v>435</v>
      </c>
      <c r="D71" s="11" t="s">
        <v>2282</v>
      </c>
      <c r="E71" s="6" t="s">
        <v>434</v>
      </c>
      <c r="F71" s="12">
        <v>0</v>
      </c>
    </row>
    <row r="72" spans="1:6" ht="30">
      <c r="A72" s="7">
        <f t="shared" si="1"/>
        <v>67</v>
      </c>
      <c r="B72" s="9">
        <v>15171000</v>
      </c>
      <c r="C72" s="20" t="s">
        <v>2295</v>
      </c>
      <c r="D72" s="11" t="s">
        <v>2282</v>
      </c>
      <c r="E72" s="6" t="s">
        <v>434</v>
      </c>
      <c r="F72" s="12">
        <v>0</v>
      </c>
    </row>
    <row r="73" spans="1:6" ht="30">
      <c r="A73" s="7">
        <f t="shared" si="1"/>
        <v>68</v>
      </c>
      <c r="B73" s="9">
        <v>15179000</v>
      </c>
      <c r="C73" s="20" t="s">
        <v>435</v>
      </c>
      <c r="D73" s="11" t="s">
        <v>2282</v>
      </c>
      <c r="E73" s="6" t="s">
        <v>434</v>
      </c>
      <c r="F73" s="12">
        <v>0</v>
      </c>
    </row>
    <row r="74" spans="1:6" ht="15">
      <c r="A74" s="7">
        <f t="shared" si="1"/>
        <v>69</v>
      </c>
      <c r="B74" s="9">
        <v>15200000</v>
      </c>
      <c r="C74" s="17" t="s">
        <v>2297</v>
      </c>
      <c r="D74" s="11">
        <v>20</v>
      </c>
      <c r="E74" s="6" t="s">
        <v>434</v>
      </c>
      <c r="F74" s="12">
        <v>0</v>
      </c>
    </row>
    <row r="75" spans="1:6" ht="15">
      <c r="A75" s="7">
        <f t="shared" si="1"/>
        <v>70</v>
      </c>
      <c r="B75" s="9">
        <v>16021000</v>
      </c>
      <c r="C75" s="10" t="s">
        <v>2302</v>
      </c>
      <c r="D75" s="11">
        <v>20</v>
      </c>
      <c r="E75" s="6" t="s">
        <v>434</v>
      </c>
      <c r="F75" s="12">
        <v>0</v>
      </c>
    </row>
    <row r="76" spans="1:6" ht="15">
      <c r="A76" s="7">
        <f t="shared" si="1"/>
        <v>71</v>
      </c>
      <c r="B76" s="9">
        <v>16022000</v>
      </c>
      <c r="C76" s="10" t="s">
        <v>2303</v>
      </c>
      <c r="D76" s="11">
        <v>20</v>
      </c>
      <c r="E76" s="6" t="s">
        <v>434</v>
      </c>
      <c r="F76" s="12">
        <v>0</v>
      </c>
    </row>
    <row r="77" spans="1:6" ht="15">
      <c r="A77" s="7">
        <f t="shared" si="1"/>
        <v>72</v>
      </c>
      <c r="B77" s="9">
        <v>16023100</v>
      </c>
      <c r="C77" s="10" t="s">
        <v>2304</v>
      </c>
      <c r="D77" s="11">
        <v>20</v>
      </c>
      <c r="E77" s="6" t="s">
        <v>434</v>
      </c>
      <c r="F77" s="12">
        <v>0</v>
      </c>
    </row>
    <row r="78" spans="1:6" ht="15">
      <c r="A78" s="7">
        <f t="shared" si="1"/>
        <v>73</v>
      </c>
      <c r="B78" s="9">
        <v>16023200</v>
      </c>
      <c r="C78" s="10" t="s">
        <v>2305</v>
      </c>
      <c r="D78" s="11">
        <v>20</v>
      </c>
      <c r="E78" s="6" t="s">
        <v>434</v>
      </c>
      <c r="F78" s="12">
        <v>0</v>
      </c>
    </row>
    <row r="79" spans="1:6" ht="15">
      <c r="A79" s="7">
        <f t="shared" si="1"/>
        <v>74</v>
      </c>
      <c r="B79" s="9">
        <v>16023900</v>
      </c>
      <c r="C79" s="10" t="s">
        <v>435</v>
      </c>
      <c r="D79" s="11">
        <v>20</v>
      </c>
      <c r="E79" s="6" t="s">
        <v>434</v>
      </c>
      <c r="F79" s="12">
        <v>0</v>
      </c>
    </row>
    <row r="80" spans="1:6" ht="15">
      <c r="A80" s="7">
        <f t="shared" si="1"/>
        <v>75</v>
      </c>
      <c r="B80" s="9">
        <v>16025000</v>
      </c>
      <c r="C80" s="10" t="s">
        <v>2307</v>
      </c>
      <c r="D80" s="11">
        <v>20</v>
      </c>
      <c r="E80" s="6" t="s">
        <v>434</v>
      </c>
      <c r="F80" s="12">
        <v>0</v>
      </c>
    </row>
    <row r="81" spans="1:6" ht="30">
      <c r="A81" s="7">
        <f t="shared" si="1"/>
        <v>76</v>
      </c>
      <c r="B81" s="9">
        <v>16029000</v>
      </c>
      <c r="C81" s="10" t="s">
        <v>2308</v>
      </c>
      <c r="D81" s="11">
        <v>20</v>
      </c>
      <c r="E81" s="6" t="s">
        <v>434</v>
      </c>
      <c r="F81" s="12">
        <v>0</v>
      </c>
    </row>
    <row r="82" spans="1:6" ht="15">
      <c r="A82" s="7">
        <f t="shared" si="1"/>
        <v>77</v>
      </c>
      <c r="B82" s="9">
        <v>16041100</v>
      </c>
      <c r="C82" s="10" t="s">
        <v>2310</v>
      </c>
      <c r="D82" s="11">
        <v>20</v>
      </c>
      <c r="E82" s="6" t="s">
        <v>434</v>
      </c>
      <c r="F82" s="12">
        <v>0</v>
      </c>
    </row>
    <row r="83" spans="1:6" ht="15">
      <c r="A83" s="7">
        <f t="shared" si="1"/>
        <v>78</v>
      </c>
      <c r="B83" s="9">
        <v>16041200</v>
      </c>
      <c r="C83" s="10" t="s">
        <v>2311</v>
      </c>
      <c r="D83" s="11">
        <v>20</v>
      </c>
      <c r="E83" s="6" t="s">
        <v>434</v>
      </c>
      <c r="F83" s="12">
        <v>0</v>
      </c>
    </row>
    <row r="84" spans="1:6" ht="15">
      <c r="A84" s="7">
        <f t="shared" si="1"/>
        <v>79</v>
      </c>
      <c r="B84" s="9">
        <v>16041300</v>
      </c>
      <c r="C84" s="10" t="s">
        <v>2312</v>
      </c>
      <c r="D84" s="11">
        <v>20</v>
      </c>
      <c r="E84" s="6" t="s">
        <v>434</v>
      </c>
      <c r="F84" s="12">
        <v>0</v>
      </c>
    </row>
    <row r="85" spans="1:6" ht="15">
      <c r="A85" s="7">
        <f t="shared" si="1"/>
        <v>80</v>
      </c>
      <c r="B85" s="9">
        <v>16041400</v>
      </c>
      <c r="C85" s="10" t="s">
        <v>2313</v>
      </c>
      <c r="D85" s="11">
        <v>20</v>
      </c>
      <c r="E85" s="6" t="s">
        <v>434</v>
      </c>
      <c r="F85" s="12">
        <v>12</v>
      </c>
    </row>
    <row r="86" spans="1:6" ht="15">
      <c r="A86" s="7">
        <f t="shared" si="1"/>
        <v>81</v>
      </c>
      <c r="B86" s="9">
        <v>16041500</v>
      </c>
      <c r="C86" s="10" t="s">
        <v>2314</v>
      </c>
      <c r="D86" s="11">
        <v>20</v>
      </c>
      <c r="E86" s="6" t="s">
        <v>434</v>
      </c>
      <c r="F86" s="12">
        <v>0</v>
      </c>
    </row>
    <row r="87" spans="1:6" ht="15">
      <c r="A87" s="7">
        <f t="shared" si="1"/>
        <v>82</v>
      </c>
      <c r="B87" s="9">
        <v>16041600</v>
      </c>
      <c r="C87" s="10" t="s">
        <v>2315</v>
      </c>
      <c r="D87" s="11">
        <v>20</v>
      </c>
      <c r="E87" s="6" t="s">
        <v>434</v>
      </c>
      <c r="F87" s="12">
        <v>0</v>
      </c>
    </row>
    <row r="88" spans="1:6" ht="15">
      <c r="A88" s="7">
        <f t="shared" si="1"/>
        <v>83</v>
      </c>
      <c r="B88" s="9">
        <v>16041900</v>
      </c>
      <c r="C88" s="10" t="s">
        <v>435</v>
      </c>
      <c r="D88" s="11">
        <v>20</v>
      </c>
      <c r="E88" s="6" t="s">
        <v>434</v>
      </c>
      <c r="F88" s="12">
        <v>1</v>
      </c>
    </row>
    <row r="89" spans="1:6" ht="15">
      <c r="A89" s="7">
        <f t="shared" si="1"/>
        <v>84</v>
      </c>
      <c r="B89" s="9">
        <v>16042010</v>
      </c>
      <c r="C89" s="10" t="s">
        <v>2316</v>
      </c>
      <c r="D89" s="11">
        <v>20</v>
      </c>
      <c r="E89" s="6" t="s">
        <v>434</v>
      </c>
      <c r="F89" s="12">
        <v>0</v>
      </c>
    </row>
    <row r="90" spans="1:6" ht="15">
      <c r="A90" s="7">
        <f t="shared" si="1"/>
        <v>85</v>
      </c>
      <c r="B90" s="9">
        <v>16042020</v>
      </c>
      <c r="C90" s="10" t="s">
        <v>2317</v>
      </c>
      <c r="D90" s="11">
        <v>20</v>
      </c>
      <c r="E90" s="6" t="s">
        <v>434</v>
      </c>
      <c r="F90" s="12">
        <v>0</v>
      </c>
    </row>
    <row r="91" spans="1:6" ht="15">
      <c r="A91" s="7">
        <f t="shared" si="1"/>
        <v>86</v>
      </c>
      <c r="B91" s="9">
        <v>16042090</v>
      </c>
      <c r="C91" s="10" t="s">
        <v>435</v>
      </c>
      <c r="D91" s="11">
        <v>20</v>
      </c>
      <c r="E91" s="6" t="s">
        <v>434</v>
      </c>
      <c r="F91" s="12">
        <v>0</v>
      </c>
    </row>
    <row r="92" spans="1:6" ht="15">
      <c r="A92" s="7">
        <f t="shared" si="1"/>
        <v>87</v>
      </c>
      <c r="B92" s="9">
        <v>16043000</v>
      </c>
      <c r="C92" s="10" t="s">
        <v>2318</v>
      </c>
      <c r="D92" s="11">
        <v>20</v>
      </c>
      <c r="E92" s="6" t="s">
        <v>434</v>
      </c>
      <c r="F92" s="12">
        <v>0</v>
      </c>
    </row>
    <row r="93" spans="1:6" ht="15">
      <c r="A93" s="7">
        <f t="shared" si="1"/>
        <v>88</v>
      </c>
      <c r="B93" s="9">
        <v>16051000</v>
      </c>
      <c r="C93" s="10" t="s">
        <v>2319</v>
      </c>
      <c r="D93" s="11">
        <v>20</v>
      </c>
      <c r="E93" s="6" t="s">
        <v>434</v>
      </c>
      <c r="F93" s="12">
        <v>0</v>
      </c>
    </row>
    <row r="94" spans="1:6" ht="15">
      <c r="A94" s="7">
        <f t="shared" si="1"/>
        <v>89</v>
      </c>
      <c r="B94" s="9">
        <v>16052000</v>
      </c>
      <c r="C94" s="10" t="s">
        <v>3754</v>
      </c>
      <c r="D94" s="11">
        <v>20</v>
      </c>
      <c r="E94" s="6" t="s">
        <v>434</v>
      </c>
      <c r="F94" s="12">
        <v>0</v>
      </c>
    </row>
    <row r="95" spans="1:6" ht="15">
      <c r="A95" s="7">
        <f t="shared" si="1"/>
        <v>90</v>
      </c>
      <c r="B95" s="9">
        <v>16053000</v>
      </c>
      <c r="C95" s="10" t="s">
        <v>2320</v>
      </c>
      <c r="D95" s="11">
        <v>20</v>
      </c>
      <c r="E95" s="6" t="s">
        <v>434</v>
      </c>
      <c r="F95" s="12">
        <v>0</v>
      </c>
    </row>
    <row r="96" spans="1:6" ht="15">
      <c r="A96" s="7">
        <f t="shared" si="1"/>
        <v>91</v>
      </c>
      <c r="B96" s="9">
        <v>16059000</v>
      </c>
      <c r="C96" s="10" t="s">
        <v>435</v>
      </c>
      <c r="D96" s="11">
        <v>20</v>
      </c>
      <c r="E96" s="6" t="s">
        <v>434</v>
      </c>
      <c r="F96" s="12">
        <v>0</v>
      </c>
    </row>
    <row r="97" spans="1:6" ht="15">
      <c r="A97" s="7">
        <f t="shared" si="1"/>
        <v>92</v>
      </c>
      <c r="B97" s="9">
        <v>17011100</v>
      </c>
      <c r="C97" s="18" t="s">
        <v>2322</v>
      </c>
      <c r="D97" s="11">
        <v>10</v>
      </c>
      <c r="E97" s="6" t="s">
        <v>434</v>
      </c>
      <c r="F97" s="12">
        <v>0</v>
      </c>
    </row>
    <row r="98" spans="1:6" ht="15">
      <c r="A98" s="7">
        <f t="shared" si="1"/>
        <v>93</v>
      </c>
      <c r="B98" s="9">
        <v>17011200</v>
      </c>
      <c r="C98" s="18" t="s">
        <v>2323</v>
      </c>
      <c r="D98" s="11">
        <v>10</v>
      </c>
      <c r="E98" s="6" t="s">
        <v>434</v>
      </c>
      <c r="F98" s="12">
        <v>0</v>
      </c>
    </row>
    <row r="99" spans="1:6" ht="15">
      <c r="A99" s="7">
        <f t="shared" si="1"/>
        <v>94</v>
      </c>
      <c r="B99" s="9">
        <v>17019100</v>
      </c>
      <c r="C99" s="18" t="s">
        <v>2324</v>
      </c>
      <c r="D99" s="11">
        <v>10</v>
      </c>
      <c r="E99" s="6" t="s">
        <v>434</v>
      </c>
      <c r="F99" s="12">
        <v>0</v>
      </c>
    </row>
    <row r="100" spans="1:6" ht="15">
      <c r="A100" s="7">
        <f t="shared" si="1"/>
        <v>95</v>
      </c>
      <c r="B100" s="9">
        <v>17019910</v>
      </c>
      <c r="C100" s="18" t="s">
        <v>2325</v>
      </c>
      <c r="D100" s="11">
        <v>10</v>
      </c>
      <c r="E100" s="6" t="s">
        <v>434</v>
      </c>
      <c r="F100" s="12">
        <v>27570</v>
      </c>
    </row>
    <row r="101" spans="1:6" ht="15">
      <c r="A101" s="7">
        <f t="shared" si="1"/>
        <v>96</v>
      </c>
      <c r="B101" s="9">
        <v>17019920</v>
      </c>
      <c r="C101" s="18" t="s">
        <v>3569</v>
      </c>
      <c r="D101" s="11">
        <v>10</v>
      </c>
      <c r="E101" s="6" t="s">
        <v>434</v>
      </c>
      <c r="F101" s="12">
        <v>269414</v>
      </c>
    </row>
    <row r="102" spans="1:6" ht="15">
      <c r="A102" s="7">
        <f t="shared" si="1"/>
        <v>97</v>
      </c>
      <c r="B102" s="9">
        <v>17019930</v>
      </c>
      <c r="C102" s="18" t="s">
        <v>3570</v>
      </c>
      <c r="D102" s="11">
        <v>10</v>
      </c>
      <c r="E102" s="6" t="s">
        <v>434</v>
      </c>
      <c r="F102" s="12">
        <v>0</v>
      </c>
    </row>
    <row r="103" spans="1:6" ht="15">
      <c r="A103" s="7">
        <f t="shared" si="1"/>
        <v>98</v>
      </c>
      <c r="B103" s="9">
        <v>17019990</v>
      </c>
      <c r="C103" s="18" t="s">
        <v>435</v>
      </c>
      <c r="D103" s="11">
        <v>10</v>
      </c>
      <c r="E103" s="6" t="s">
        <v>434</v>
      </c>
      <c r="F103" s="12">
        <v>0</v>
      </c>
    </row>
    <row r="104" spans="1:6" ht="15">
      <c r="A104" s="7">
        <f t="shared" si="1"/>
        <v>99</v>
      </c>
      <c r="B104" s="9">
        <v>17021110</v>
      </c>
      <c r="C104" s="18" t="s">
        <v>3571</v>
      </c>
      <c r="D104" s="11">
        <v>10</v>
      </c>
      <c r="E104" s="6" t="s">
        <v>434</v>
      </c>
      <c r="F104" s="12">
        <v>0</v>
      </c>
    </row>
    <row r="105" spans="1:6" ht="15">
      <c r="A105" s="7">
        <f t="shared" si="1"/>
        <v>100</v>
      </c>
      <c r="B105" s="9">
        <v>17021120</v>
      </c>
      <c r="C105" s="18" t="s">
        <v>3572</v>
      </c>
      <c r="D105" s="11">
        <v>10</v>
      </c>
      <c r="E105" s="6" t="s">
        <v>434</v>
      </c>
      <c r="F105" s="12">
        <v>0</v>
      </c>
    </row>
    <row r="106" spans="1:6" ht="15">
      <c r="A106" s="7">
        <f t="shared" si="1"/>
        <v>101</v>
      </c>
      <c r="B106" s="9">
        <v>17021900</v>
      </c>
      <c r="C106" s="18" t="s">
        <v>435</v>
      </c>
      <c r="D106" s="11">
        <v>10</v>
      </c>
      <c r="E106" s="6" t="s">
        <v>434</v>
      </c>
      <c r="F106" s="12">
        <v>637</v>
      </c>
    </row>
    <row r="107" spans="1:6" ht="15">
      <c r="A107" s="7">
        <f t="shared" si="1"/>
        <v>102</v>
      </c>
      <c r="B107" s="9">
        <v>17022010</v>
      </c>
      <c r="C107" s="18" t="s">
        <v>3573</v>
      </c>
      <c r="D107" s="11">
        <v>10</v>
      </c>
      <c r="E107" s="6" t="s">
        <v>434</v>
      </c>
      <c r="F107" s="12">
        <v>0</v>
      </c>
    </row>
    <row r="108" spans="1:6" ht="15">
      <c r="A108" s="7">
        <f t="shared" si="1"/>
        <v>103</v>
      </c>
      <c r="B108" s="9">
        <v>17022020</v>
      </c>
      <c r="C108" s="18" t="s">
        <v>3574</v>
      </c>
      <c r="D108" s="11">
        <v>15</v>
      </c>
      <c r="E108" s="6" t="s">
        <v>434</v>
      </c>
      <c r="F108" s="12">
        <v>0</v>
      </c>
    </row>
    <row r="109" spans="1:6" ht="45">
      <c r="A109" s="7">
        <f t="shared" si="1"/>
        <v>104</v>
      </c>
      <c r="B109" s="9">
        <v>17023000</v>
      </c>
      <c r="C109" s="20" t="s">
        <v>3575</v>
      </c>
      <c r="D109" s="11">
        <v>25</v>
      </c>
      <c r="E109" s="6" t="s">
        <v>434</v>
      </c>
      <c r="F109" s="12">
        <v>92538</v>
      </c>
    </row>
    <row r="110" spans="1:6" ht="38.25">
      <c r="A110" s="7">
        <f t="shared" si="1"/>
        <v>105</v>
      </c>
      <c r="B110" s="9">
        <v>17024000</v>
      </c>
      <c r="C110" s="18" t="s">
        <v>3576</v>
      </c>
      <c r="D110" s="11">
        <v>15</v>
      </c>
      <c r="E110" s="6" t="s">
        <v>434</v>
      </c>
      <c r="F110" s="12">
        <v>0</v>
      </c>
    </row>
    <row r="111" spans="1:6" ht="15">
      <c r="A111" s="7">
        <f t="shared" si="1"/>
        <v>106</v>
      </c>
      <c r="B111" s="9">
        <v>17025000</v>
      </c>
      <c r="C111" s="18" t="s">
        <v>3577</v>
      </c>
      <c r="D111" s="11">
        <v>15</v>
      </c>
      <c r="E111" s="6" t="s">
        <v>434</v>
      </c>
      <c r="F111" s="12">
        <v>0</v>
      </c>
    </row>
    <row r="112" spans="1:6" ht="38.25">
      <c r="A112" s="7">
        <f t="shared" si="1"/>
        <v>107</v>
      </c>
      <c r="B112" s="9">
        <v>17026000</v>
      </c>
      <c r="C112" s="18" t="s">
        <v>3578</v>
      </c>
      <c r="D112" s="11">
        <v>15</v>
      </c>
      <c r="E112" s="6" t="s">
        <v>434</v>
      </c>
      <c r="F112" s="12">
        <v>0</v>
      </c>
    </row>
    <row r="113" spans="1:6" ht="15">
      <c r="A113" s="7">
        <f t="shared" si="1"/>
        <v>108</v>
      </c>
      <c r="B113" s="9">
        <v>17029010</v>
      </c>
      <c r="C113" s="18" t="s">
        <v>3579</v>
      </c>
      <c r="D113" s="11">
        <v>10</v>
      </c>
      <c r="E113" s="6" t="s">
        <v>434</v>
      </c>
      <c r="F113" s="12">
        <v>0</v>
      </c>
    </row>
    <row r="114" spans="1:6" ht="15">
      <c r="A114" s="7">
        <f t="shared" si="1"/>
        <v>109</v>
      </c>
      <c r="B114" s="9">
        <v>17029020</v>
      </c>
      <c r="C114" s="18" t="s">
        <v>3580</v>
      </c>
      <c r="D114" s="11">
        <v>10</v>
      </c>
      <c r="E114" s="6" t="s">
        <v>434</v>
      </c>
      <c r="F114" s="12">
        <v>0</v>
      </c>
    </row>
    <row r="115" spans="1:6" ht="15">
      <c r="A115" s="7">
        <f t="shared" si="1"/>
        <v>110</v>
      </c>
      <c r="B115" s="9">
        <v>17029030</v>
      </c>
      <c r="C115" s="18" t="s">
        <v>3581</v>
      </c>
      <c r="D115" s="11">
        <v>10</v>
      </c>
      <c r="E115" s="6" t="s">
        <v>434</v>
      </c>
      <c r="F115" s="12">
        <v>0</v>
      </c>
    </row>
    <row r="116" spans="1:6" ht="15">
      <c r="A116" s="7">
        <f t="shared" si="1"/>
        <v>111</v>
      </c>
      <c r="B116" s="9">
        <v>17029090</v>
      </c>
      <c r="C116" s="18" t="s">
        <v>435</v>
      </c>
      <c r="D116" s="11">
        <v>10</v>
      </c>
      <c r="E116" s="6" t="s">
        <v>434</v>
      </c>
      <c r="F116" s="12">
        <v>4869</v>
      </c>
    </row>
    <row r="117" spans="1:6" ht="15">
      <c r="A117" s="7">
        <f t="shared" si="1"/>
        <v>112</v>
      </c>
      <c r="B117" s="9">
        <v>17041000</v>
      </c>
      <c r="C117" s="20" t="s">
        <v>3583</v>
      </c>
      <c r="D117" s="11">
        <v>25</v>
      </c>
      <c r="E117" s="6" t="s">
        <v>434</v>
      </c>
      <c r="F117" s="12">
        <v>1374</v>
      </c>
    </row>
    <row r="118" spans="1:6" ht="15">
      <c r="A118" s="7">
        <f t="shared" si="1"/>
        <v>113</v>
      </c>
      <c r="B118" s="9">
        <v>17049010</v>
      </c>
      <c r="C118" s="18" t="s">
        <v>3584</v>
      </c>
      <c r="D118" s="11">
        <v>25</v>
      </c>
      <c r="E118" s="6" t="s">
        <v>434</v>
      </c>
      <c r="F118" s="12">
        <v>0</v>
      </c>
    </row>
    <row r="119" spans="1:6" ht="15">
      <c r="A119" s="7">
        <f t="shared" si="1"/>
        <v>114</v>
      </c>
      <c r="B119" s="9">
        <v>17049020</v>
      </c>
      <c r="C119" s="18" t="s">
        <v>3585</v>
      </c>
      <c r="D119" s="11">
        <v>25</v>
      </c>
      <c r="E119" s="6" t="s">
        <v>434</v>
      </c>
      <c r="F119" s="12">
        <v>947</v>
      </c>
    </row>
    <row r="120" spans="1:6" ht="15">
      <c r="A120" s="7">
        <f t="shared" si="1"/>
        <v>115</v>
      </c>
      <c r="B120" s="9">
        <v>17049090</v>
      </c>
      <c r="C120" s="18" t="s">
        <v>435</v>
      </c>
      <c r="D120" s="11">
        <v>25</v>
      </c>
      <c r="E120" s="6" t="s">
        <v>434</v>
      </c>
      <c r="F120" s="12">
        <v>19553</v>
      </c>
    </row>
    <row r="121" spans="1:6" ht="25.5">
      <c r="A121" s="7">
        <f t="shared" si="1"/>
        <v>116</v>
      </c>
      <c r="B121" s="9">
        <v>18061000</v>
      </c>
      <c r="C121" s="18" t="s">
        <v>3592</v>
      </c>
      <c r="D121" s="11">
        <v>20</v>
      </c>
      <c r="E121" s="6" t="s">
        <v>434</v>
      </c>
      <c r="F121" s="12">
        <v>0</v>
      </c>
    </row>
    <row r="122" spans="1:6" ht="15">
      <c r="A122" s="7">
        <f t="shared" si="1"/>
        <v>117</v>
      </c>
      <c r="B122" s="9">
        <v>18062010</v>
      </c>
      <c r="C122" s="14" t="s">
        <v>3593</v>
      </c>
      <c r="D122" s="11">
        <v>20</v>
      </c>
      <c r="E122" s="6" t="s">
        <v>434</v>
      </c>
      <c r="F122" s="12">
        <v>196</v>
      </c>
    </row>
    <row r="123" spans="1:6" ht="30">
      <c r="A123" s="7">
        <f t="shared" si="1"/>
        <v>118</v>
      </c>
      <c r="B123" s="9">
        <v>18062020</v>
      </c>
      <c r="C123" s="14" t="s">
        <v>2871</v>
      </c>
      <c r="D123" s="11">
        <v>10</v>
      </c>
      <c r="E123" s="6" t="s">
        <v>434</v>
      </c>
      <c r="F123" s="12">
        <v>0</v>
      </c>
    </row>
    <row r="124" spans="1:6" ht="15">
      <c r="A124" s="7">
        <f t="shared" si="1"/>
        <v>119</v>
      </c>
      <c r="B124" s="9">
        <v>18062090</v>
      </c>
      <c r="C124" s="59" t="s">
        <v>435</v>
      </c>
      <c r="D124" s="11">
        <v>20</v>
      </c>
      <c r="E124" s="6" t="s">
        <v>434</v>
      </c>
      <c r="F124" s="12">
        <v>0</v>
      </c>
    </row>
    <row r="125" spans="1:6" ht="15">
      <c r="A125" s="7">
        <f t="shared" si="1"/>
        <v>120</v>
      </c>
      <c r="B125" s="9">
        <v>18063100</v>
      </c>
      <c r="C125" s="14" t="s">
        <v>3594</v>
      </c>
      <c r="D125" s="11">
        <v>20</v>
      </c>
      <c r="E125" s="6" t="s">
        <v>434</v>
      </c>
      <c r="F125" s="12">
        <v>40563</v>
      </c>
    </row>
    <row r="126" spans="1:6" ht="15">
      <c r="A126" s="7">
        <f t="shared" si="1"/>
        <v>121</v>
      </c>
      <c r="B126" s="9">
        <v>18063200</v>
      </c>
      <c r="C126" s="14" t="s">
        <v>3595</v>
      </c>
      <c r="D126" s="11">
        <v>20</v>
      </c>
      <c r="E126" s="6" t="s">
        <v>434</v>
      </c>
      <c r="F126" s="12">
        <v>1476</v>
      </c>
    </row>
    <row r="127" spans="1:6" ht="15">
      <c r="A127" s="7">
        <f t="shared" si="1"/>
        <v>122</v>
      </c>
      <c r="B127" s="9">
        <v>18069000</v>
      </c>
      <c r="C127" s="18" t="s">
        <v>435</v>
      </c>
      <c r="D127" s="11">
        <v>20</v>
      </c>
      <c r="E127" s="6" t="s">
        <v>434</v>
      </c>
      <c r="F127" s="12">
        <v>73</v>
      </c>
    </row>
    <row r="128" spans="1:6" ht="15">
      <c r="A128" s="7">
        <f t="shared" si="1"/>
        <v>123</v>
      </c>
      <c r="B128" s="9">
        <v>19011000</v>
      </c>
      <c r="C128" s="18" t="s">
        <v>3596</v>
      </c>
      <c r="D128" s="11">
        <v>20</v>
      </c>
      <c r="E128" s="6" t="s">
        <v>434</v>
      </c>
      <c r="F128" s="12">
        <v>986</v>
      </c>
    </row>
    <row r="129" spans="1:6" ht="25.5">
      <c r="A129" s="7">
        <f t="shared" si="1"/>
        <v>124</v>
      </c>
      <c r="B129" s="9">
        <v>19012000</v>
      </c>
      <c r="C129" s="18" t="s">
        <v>3597</v>
      </c>
      <c r="D129" s="11">
        <v>15</v>
      </c>
      <c r="E129" s="6" t="s">
        <v>434</v>
      </c>
      <c r="F129" s="12">
        <v>493</v>
      </c>
    </row>
    <row r="130" spans="1:6" ht="15">
      <c r="A130" s="7">
        <f t="shared" si="1"/>
        <v>125</v>
      </c>
      <c r="B130" s="9">
        <v>19019010</v>
      </c>
      <c r="C130" s="57" t="s">
        <v>3598</v>
      </c>
      <c r="D130" s="11">
        <v>20</v>
      </c>
      <c r="E130" s="6" t="s">
        <v>434</v>
      </c>
      <c r="F130" s="12">
        <v>0</v>
      </c>
    </row>
    <row r="131" spans="1:6" ht="30">
      <c r="A131" s="7">
        <f t="shared" si="1"/>
        <v>126</v>
      </c>
      <c r="B131" s="9">
        <v>19019020</v>
      </c>
      <c r="C131" s="14" t="s">
        <v>2872</v>
      </c>
      <c r="D131" s="11">
        <v>20</v>
      </c>
      <c r="E131" s="6" t="s">
        <v>434</v>
      </c>
      <c r="F131" s="12">
        <v>0</v>
      </c>
    </row>
    <row r="132" spans="1:6" ht="15">
      <c r="A132" s="7">
        <f t="shared" si="1"/>
        <v>127</v>
      </c>
      <c r="B132" s="9">
        <v>19019090</v>
      </c>
      <c r="C132" s="18" t="s">
        <v>435</v>
      </c>
      <c r="D132" s="11">
        <v>20</v>
      </c>
      <c r="E132" s="6" t="s">
        <v>434</v>
      </c>
      <c r="F132" s="12">
        <v>154</v>
      </c>
    </row>
    <row r="133" spans="1:6" ht="15">
      <c r="A133" s="7">
        <f t="shared" si="1"/>
        <v>128</v>
      </c>
      <c r="B133" s="9">
        <v>19021100</v>
      </c>
      <c r="C133" s="18" t="s">
        <v>3599</v>
      </c>
      <c r="D133" s="11">
        <v>20</v>
      </c>
      <c r="E133" s="6" t="s">
        <v>434</v>
      </c>
      <c r="F133" s="12">
        <v>5</v>
      </c>
    </row>
    <row r="134" spans="1:6" ht="15">
      <c r="A134" s="7">
        <f t="shared" si="1"/>
        <v>129</v>
      </c>
      <c r="B134" s="9">
        <v>19021910</v>
      </c>
      <c r="C134" s="18" t="s">
        <v>3600</v>
      </c>
      <c r="D134" s="11">
        <v>20</v>
      </c>
      <c r="E134" s="6" t="s">
        <v>434</v>
      </c>
      <c r="F134" s="12">
        <v>0</v>
      </c>
    </row>
    <row r="135" spans="1:6" ht="15">
      <c r="A135" s="7">
        <f aca="true" t="shared" si="2" ref="A135:A198">A134+1</f>
        <v>130</v>
      </c>
      <c r="B135" s="9">
        <v>19021920</v>
      </c>
      <c r="C135" s="18" t="s">
        <v>3601</v>
      </c>
      <c r="D135" s="11">
        <v>20</v>
      </c>
      <c r="E135" s="6" t="s">
        <v>434</v>
      </c>
      <c r="F135" s="12">
        <v>10</v>
      </c>
    </row>
    <row r="136" spans="1:6" ht="15">
      <c r="A136" s="7">
        <f t="shared" si="2"/>
        <v>131</v>
      </c>
      <c r="B136" s="9">
        <v>19021990</v>
      </c>
      <c r="C136" s="18" t="s">
        <v>435</v>
      </c>
      <c r="D136" s="11">
        <v>20</v>
      </c>
      <c r="E136" s="6" t="s">
        <v>434</v>
      </c>
      <c r="F136" s="12">
        <v>22</v>
      </c>
    </row>
    <row r="137" spans="1:6" ht="25.5">
      <c r="A137" s="7">
        <f t="shared" si="2"/>
        <v>132</v>
      </c>
      <c r="B137" s="9">
        <v>19022000</v>
      </c>
      <c r="C137" s="18" t="s">
        <v>3602</v>
      </c>
      <c r="D137" s="11">
        <v>20</v>
      </c>
      <c r="E137" s="6" t="s">
        <v>434</v>
      </c>
      <c r="F137" s="12">
        <v>0</v>
      </c>
    </row>
    <row r="138" spans="1:6" ht="15">
      <c r="A138" s="7">
        <f t="shared" si="2"/>
        <v>133</v>
      </c>
      <c r="B138" s="9">
        <v>19023000</v>
      </c>
      <c r="C138" s="18" t="s">
        <v>3603</v>
      </c>
      <c r="D138" s="11">
        <v>20</v>
      </c>
      <c r="E138" s="6" t="s">
        <v>434</v>
      </c>
      <c r="F138" s="12">
        <v>14</v>
      </c>
    </row>
    <row r="139" spans="1:6" ht="15">
      <c r="A139" s="7">
        <f t="shared" si="2"/>
        <v>134</v>
      </c>
      <c r="B139" s="9">
        <v>19024000</v>
      </c>
      <c r="C139" s="18" t="s">
        <v>3604</v>
      </c>
      <c r="D139" s="11">
        <v>20</v>
      </c>
      <c r="E139" s="6" t="s">
        <v>434</v>
      </c>
      <c r="F139" s="12">
        <v>0</v>
      </c>
    </row>
    <row r="140" spans="1:6" ht="15">
      <c r="A140" s="7">
        <f t="shared" si="2"/>
        <v>135</v>
      </c>
      <c r="B140" s="9">
        <v>19041010</v>
      </c>
      <c r="C140" s="15" t="s">
        <v>3606</v>
      </c>
      <c r="D140" s="11">
        <v>25</v>
      </c>
      <c r="E140" s="6" t="s">
        <v>434</v>
      </c>
      <c r="F140" s="12">
        <v>0</v>
      </c>
    </row>
    <row r="141" spans="1:6" ht="15">
      <c r="A141" s="7">
        <f t="shared" si="2"/>
        <v>136</v>
      </c>
      <c r="B141" s="9">
        <v>19041090</v>
      </c>
      <c r="C141" s="15" t="s">
        <v>435</v>
      </c>
      <c r="D141" s="11">
        <v>25</v>
      </c>
      <c r="E141" s="6" t="s">
        <v>434</v>
      </c>
      <c r="F141" s="12">
        <v>1</v>
      </c>
    </row>
    <row r="142" spans="1:6" ht="60">
      <c r="A142" s="7">
        <f t="shared" si="2"/>
        <v>137</v>
      </c>
      <c r="B142" s="9">
        <v>19042000</v>
      </c>
      <c r="C142" s="15" t="s">
        <v>3607</v>
      </c>
      <c r="D142" s="11">
        <v>25</v>
      </c>
      <c r="E142" s="6" t="s">
        <v>434</v>
      </c>
      <c r="F142" s="12">
        <v>3</v>
      </c>
    </row>
    <row r="143" spans="1:6" ht="15">
      <c r="A143" s="7">
        <f t="shared" si="2"/>
        <v>138</v>
      </c>
      <c r="B143" s="9">
        <v>19043000</v>
      </c>
      <c r="C143" s="15" t="s">
        <v>3608</v>
      </c>
      <c r="D143" s="11">
        <v>25</v>
      </c>
      <c r="E143" s="6" t="s">
        <v>434</v>
      </c>
      <c r="F143" s="12">
        <v>0</v>
      </c>
    </row>
    <row r="144" spans="1:6" ht="15">
      <c r="A144" s="7">
        <f t="shared" si="2"/>
        <v>139</v>
      </c>
      <c r="B144" s="9">
        <v>19049000</v>
      </c>
      <c r="C144" s="15" t="s">
        <v>435</v>
      </c>
      <c r="D144" s="11">
        <v>25</v>
      </c>
      <c r="E144" s="6" t="s">
        <v>434</v>
      </c>
      <c r="F144" s="12">
        <v>5</v>
      </c>
    </row>
    <row r="145" spans="1:6" ht="15">
      <c r="A145" s="7">
        <f t="shared" si="2"/>
        <v>140</v>
      </c>
      <c r="B145" s="9">
        <v>19051000</v>
      </c>
      <c r="C145" s="15" t="s">
        <v>3609</v>
      </c>
      <c r="D145" s="11">
        <v>25</v>
      </c>
      <c r="E145" s="6" t="s">
        <v>434</v>
      </c>
      <c r="F145" s="12">
        <v>9696</v>
      </c>
    </row>
    <row r="146" spans="1:6" ht="15">
      <c r="A146" s="7">
        <f t="shared" si="2"/>
        <v>141</v>
      </c>
      <c r="B146" s="9">
        <v>19052000</v>
      </c>
      <c r="C146" s="15" t="s">
        <v>3610</v>
      </c>
      <c r="D146" s="11">
        <v>25</v>
      </c>
      <c r="E146" s="6" t="s">
        <v>434</v>
      </c>
      <c r="F146" s="12">
        <v>0</v>
      </c>
    </row>
    <row r="147" spans="1:6" ht="15">
      <c r="A147" s="7">
        <f t="shared" si="2"/>
        <v>142</v>
      </c>
      <c r="B147" s="9">
        <v>19053100</v>
      </c>
      <c r="C147" s="15" t="s">
        <v>3611</v>
      </c>
      <c r="D147" s="11">
        <v>25</v>
      </c>
      <c r="E147" s="6" t="s">
        <v>434</v>
      </c>
      <c r="F147" s="12">
        <v>6067</v>
      </c>
    </row>
    <row r="148" spans="1:6" ht="15">
      <c r="A148" s="7">
        <f t="shared" si="2"/>
        <v>143</v>
      </c>
      <c r="B148" s="9">
        <v>19053200</v>
      </c>
      <c r="C148" s="15" t="s">
        <v>3612</v>
      </c>
      <c r="D148" s="11">
        <v>25</v>
      </c>
      <c r="E148" s="6" t="s">
        <v>434</v>
      </c>
      <c r="F148" s="12">
        <v>7465</v>
      </c>
    </row>
    <row r="149" spans="1:6" ht="30">
      <c r="A149" s="7">
        <f t="shared" si="2"/>
        <v>144</v>
      </c>
      <c r="B149" s="9">
        <v>19054000</v>
      </c>
      <c r="C149" s="15" t="s">
        <v>3613</v>
      </c>
      <c r="D149" s="11">
        <v>25</v>
      </c>
      <c r="E149" s="6" t="s">
        <v>434</v>
      </c>
      <c r="F149" s="12">
        <v>0</v>
      </c>
    </row>
    <row r="150" spans="1:6" ht="15">
      <c r="A150" s="7">
        <f t="shared" si="2"/>
        <v>145</v>
      </c>
      <c r="B150" s="9">
        <v>19059000</v>
      </c>
      <c r="C150" s="15" t="s">
        <v>435</v>
      </c>
      <c r="D150" s="11">
        <v>25</v>
      </c>
      <c r="E150" s="6" t="s">
        <v>434</v>
      </c>
      <c r="F150" s="12">
        <v>9982</v>
      </c>
    </row>
    <row r="151" spans="1:6" ht="15">
      <c r="A151" s="7">
        <f t="shared" si="2"/>
        <v>146</v>
      </c>
      <c r="B151" s="9">
        <v>20011000</v>
      </c>
      <c r="C151" s="15" t="s">
        <v>1892</v>
      </c>
      <c r="D151" s="11">
        <v>25</v>
      </c>
      <c r="E151" s="6" t="s">
        <v>434</v>
      </c>
      <c r="F151" s="12">
        <v>0</v>
      </c>
    </row>
    <row r="152" spans="1:6" ht="15">
      <c r="A152" s="7">
        <f t="shared" si="2"/>
        <v>147</v>
      </c>
      <c r="B152" s="9">
        <v>20019010</v>
      </c>
      <c r="C152" s="15" t="s">
        <v>3614</v>
      </c>
      <c r="D152" s="11">
        <v>25</v>
      </c>
      <c r="E152" s="6" t="s">
        <v>434</v>
      </c>
      <c r="F152" s="12">
        <v>0</v>
      </c>
    </row>
    <row r="153" spans="1:6" ht="15">
      <c r="A153" s="7">
        <f t="shared" si="2"/>
        <v>148</v>
      </c>
      <c r="B153" s="9">
        <v>20019090</v>
      </c>
      <c r="C153" s="15" t="s">
        <v>435</v>
      </c>
      <c r="D153" s="11">
        <v>25</v>
      </c>
      <c r="E153" s="6" t="s">
        <v>434</v>
      </c>
      <c r="F153" s="12">
        <v>0</v>
      </c>
    </row>
    <row r="154" spans="1:6" ht="15">
      <c r="A154" s="7">
        <f t="shared" si="2"/>
        <v>149</v>
      </c>
      <c r="B154" s="9">
        <v>20021000</v>
      </c>
      <c r="C154" s="15" t="s">
        <v>3615</v>
      </c>
      <c r="D154" s="11">
        <v>25</v>
      </c>
      <c r="E154" s="6" t="s">
        <v>434</v>
      </c>
      <c r="F154" s="12">
        <v>381</v>
      </c>
    </row>
    <row r="155" spans="1:6" ht="15">
      <c r="A155" s="7">
        <f t="shared" si="2"/>
        <v>150</v>
      </c>
      <c r="B155" s="9">
        <v>20029010</v>
      </c>
      <c r="C155" s="15" t="s">
        <v>3616</v>
      </c>
      <c r="D155" s="11">
        <v>25</v>
      </c>
      <c r="E155" s="6" t="s">
        <v>434</v>
      </c>
      <c r="F155" s="12">
        <v>13802</v>
      </c>
    </row>
    <row r="156" spans="1:6" ht="15">
      <c r="A156" s="7">
        <f t="shared" si="2"/>
        <v>151</v>
      </c>
      <c r="B156" s="9">
        <v>20029090</v>
      </c>
      <c r="C156" s="15" t="s">
        <v>435</v>
      </c>
      <c r="D156" s="11">
        <v>25</v>
      </c>
      <c r="E156" s="6" t="s">
        <v>434</v>
      </c>
      <c r="F156" s="12">
        <v>4228</v>
      </c>
    </row>
    <row r="157" spans="1:6" ht="15">
      <c r="A157" s="7">
        <f t="shared" si="2"/>
        <v>152</v>
      </c>
      <c r="B157" s="9">
        <v>20041000</v>
      </c>
      <c r="C157" s="15" t="s">
        <v>603</v>
      </c>
      <c r="D157" s="11">
        <v>20</v>
      </c>
      <c r="E157" s="6" t="s">
        <v>434</v>
      </c>
      <c r="F157" s="12">
        <v>1236</v>
      </c>
    </row>
    <row r="158" spans="1:6" ht="15">
      <c r="A158" s="7">
        <f t="shared" si="2"/>
        <v>153</v>
      </c>
      <c r="B158" s="9">
        <v>20049000</v>
      </c>
      <c r="C158" s="15" t="s">
        <v>3617</v>
      </c>
      <c r="D158" s="11">
        <v>20</v>
      </c>
      <c r="E158" s="6" t="s">
        <v>434</v>
      </c>
      <c r="F158" s="12">
        <v>620</v>
      </c>
    </row>
    <row r="159" spans="1:6" ht="15">
      <c r="A159" s="7">
        <f t="shared" si="2"/>
        <v>154</v>
      </c>
      <c r="B159" s="9">
        <v>20051000</v>
      </c>
      <c r="C159" s="15" t="s">
        <v>3618</v>
      </c>
      <c r="D159" s="11">
        <v>25</v>
      </c>
      <c r="E159" s="6" t="s">
        <v>434</v>
      </c>
      <c r="F159" s="12">
        <v>0</v>
      </c>
    </row>
    <row r="160" spans="1:6" ht="15">
      <c r="A160" s="7">
        <f t="shared" si="2"/>
        <v>155</v>
      </c>
      <c r="B160" s="9">
        <v>20052000</v>
      </c>
      <c r="C160" s="15" t="s">
        <v>603</v>
      </c>
      <c r="D160" s="11">
        <v>25</v>
      </c>
      <c r="E160" s="6" t="s">
        <v>434</v>
      </c>
      <c r="F160" s="12">
        <v>260</v>
      </c>
    </row>
    <row r="161" spans="1:6" ht="15">
      <c r="A161" s="7">
        <f t="shared" si="2"/>
        <v>156</v>
      </c>
      <c r="B161" s="9">
        <v>20054000</v>
      </c>
      <c r="C161" s="15" t="s">
        <v>2246</v>
      </c>
      <c r="D161" s="11">
        <v>25</v>
      </c>
      <c r="E161" s="6" t="s">
        <v>434</v>
      </c>
      <c r="F161" s="12">
        <v>12</v>
      </c>
    </row>
    <row r="162" spans="1:6" ht="15">
      <c r="A162" s="7">
        <f t="shared" si="2"/>
        <v>157</v>
      </c>
      <c r="B162" s="9">
        <v>20055100</v>
      </c>
      <c r="C162" s="61" t="s">
        <v>3619</v>
      </c>
      <c r="D162" s="11">
        <v>25</v>
      </c>
      <c r="E162" s="6" t="s">
        <v>434</v>
      </c>
      <c r="F162" s="12">
        <v>0</v>
      </c>
    </row>
    <row r="163" spans="1:6" ht="15">
      <c r="A163" s="7">
        <f t="shared" si="2"/>
        <v>158</v>
      </c>
      <c r="B163" s="9">
        <v>20055900</v>
      </c>
      <c r="C163" s="15" t="s">
        <v>435</v>
      </c>
      <c r="D163" s="11">
        <v>25</v>
      </c>
      <c r="E163" s="6" t="s">
        <v>434</v>
      </c>
      <c r="F163" s="12">
        <v>12</v>
      </c>
    </row>
    <row r="164" spans="1:6" ht="15">
      <c r="A164" s="7">
        <f t="shared" si="2"/>
        <v>159</v>
      </c>
      <c r="B164" s="9">
        <v>20056000</v>
      </c>
      <c r="C164" s="15" t="s">
        <v>2250</v>
      </c>
      <c r="D164" s="11">
        <v>25</v>
      </c>
      <c r="E164" s="6" t="s">
        <v>434</v>
      </c>
      <c r="F164" s="12">
        <v>9</v>
      </c>
    </row>
    <row r="165" spans="1:6" ht="15">
      <c r="A165" s="7">
        <f t="shared" si="2"/>
        <v>160</v>
      </c>
      <c r="B165" s="9">
        <v>20057000</v>
      </c>
      <c r="C165" s="15" t="s">
        <v>1890</v>
      </c>
      <c r="D165" s="11">
        <v>25</v>
      </c>
      <c r="E165" s="6" t="s">
        <v>434</v>
      </c>
      <c r="F165" s="12">
        <v>9</v>
      </c>
    </row>
    <row r="166" spans="1:6" ht="15">
      <c r="A166" s="7">
        <f t="shared" si="2"/>
        <v>161</v>
      </c>
      <c r="B166" s="9">
        <v>20058000</v>
      </c>
      <c r="C166" s="15" t="s">
        <v>3620</v>
      </c>
      <c r="D166" s="11">
        <v>25</v>
      </c>
      <c r="E166" s="6" t="s">
        <v>434</v>
      </c>
      <c r="F166" s="12">
        <v>6</v>
      </c>
    </row>
    <row r="167" spans="1:6" ht="15">
      <c r="A167" s="7">
        <f t="shared" si="2"/>
        <v>162</v>
      </c>
      <c r="B167" s="9">
        <v>20059000</v>
      </c>
      <c r="C167" s="15" t="s">
        <v>3617</v>
      </c>
      <c r="D167" s="11">
        <v>25</v>
      </c>
      <c r="E167" s="6" t="s">
        <v>434</v>
      </c>
      <c r="F167" s="12">
        <v>954</v>
      </c>
    </row>
    <row r="168" spans="1:6" ht="45">
      <c r="A168" s="7">
        <f t="shared" si="2"/>
        <v>163</v>
      </c>
      <c r="B168" s="9">
        <v>20060000</v>
      </c>
      <c r="C168" s="15" t="s">
        <v>3621</v>
      </c>
      <c r="D168" s="11">
        <v>25</v>
      </c>
      <c r="E168" s="6" t="s">
        <v>434</v>
      </c>
      <c r="F168" s="12">
        <v>0</v>
      </c>
    </row>
    <row r="169" spans="1:6" ht="15">
      <c r="A169" s="7">
        <f t="shared" si="2"/>
        <v>164</v>
      </c>
      <c r="B169" s="9">
        <v>20071000</v>
      </c>
      <c r="C169" s="15" t="s">
        <v>2302</v>
      </c>
      <c r="D169" s="11">
        <v>25</v>
      </c>
      <c r="E169" s="6" t="s">
        <v>434</v>
      </c>
      <c r="F169" s="12">
        <v>0</v>
      </c>
    </row>
    <row r="170" spans="1:6" ht="15">
      <c r="A170" s="7">
        <f t="shared" si="2"/>
        <v>165</v>
      </c>
      <c r="B170" s="9">
        <v>20079100</v>
      </c>
      <c r="C170" s="15" t="s">
        <v>3622</v>
      </c>
      <c r="D170" s="11">
        <v>25</v>
      </c>
      <c r="E170" s="6" t="s">
        <v>434</v>
      </c>
      <c r="F170" s="12">
        <v>0</v>
      </c>
    </row>
    <row r="171" spans="1:6" ht="15">
      <c r="A171" s="7">
        <f t="shared" si="2"/>
        <v>166</v>
      </c>
      <c r="B171" s="9">
        <v>20079900</v>
      </c>
      <c r="C171" s="15" t="s">
        <v>435</v>
      </c>
      <c r="D171" s="11">
        <v>25</v>
      </c>
      <c r="E171" s="6" t="s">
        <v>434</v>
      </c>
      <c r="F171" s="12">
        <v>271</v>
      </c>
    </row>
    <row r="172" spans="1:6" ht="15">
      <c r="A172" s="7">
        <f t="shared" si="2"/>
        <v>167</v>
      </c>
      <c r="B172" s="9">
        <v>20081100</v>
      </c>
      <c r="C172" s="18" t="s">
        <v>3623</v>
      </c>
      <c r="D172" s="11">
        <v>15</v>
      </c>
      <c r="E172" s="6" t="s">
        <v>434</v>
      </c>
      <c r="F172" s="12">
        <v>0</v>
      </c>
    </row>
    <row r="173" spans="1:6" ht="15">
      <c r="A173" s="7">
        <f t="shared" si="2"/>
        <v>168</v>
      </c>
      <c r="B173" s="9">
        <v>20081900</v>
      </c>
      <c r="C173" s="18" t="s">
        <v>3624</v>
      </c>
      <c r="D173" s="11">
        <v>15</v>
      </c>
      <c r="E173" s="6" t="s">
        <v>434</v>
      </c>
      <c r="F173" s="12">
        <v>26</v>
      </c>
    </row>
    <row r="174" spans="1:6" ht="15">
      <c r="A174" s="7">
        <f t="shared" si="2"/>
        <v>169</v>
      </c>
      <c r="B174" s="9">
        <v>20083000</v>
      </c>
      <c r="C174" s="18" t="s">
        <v>3622</v>
      </c>
      <c r="D174" s="11">
        <v>15</v>
      </c>
      <c r="E174" s="6" t="s">
        <v>434</v>
      </c>
      <c r="F174" s="12">
        <v>0</v>
      </c>
    </row>
    <row r="175" spans="1:6" ht="15">
      <c r="A175" s="7">
        <f t="shared" si="2"/>
        <v>170</v>
      </c>
      <c r="B175" s="9">
        <v>20084000</v>
      </c>
      <c r="C175" s="18" t="s">
        <v>3625</v>
      </c>
      <c r="D175" s="11">
        <v>15</v>
      </c>
      <c r="E175" s="6" t="s">
        <v>434</v>
      </c>
      <c r="F175" s="12">
        <v>0</v>
      </c>
    </row>
    <row r="176" spans="1:6" ht="15">
      <c r="A176" s="7">
        <f t="shared" si="2"/>
        <v>171</v>
      </c>
      <c r="B176" s="9">
        <v>20085000</v>
      </c>
      <c r="C176" s="18" t="s">
        <v>3778</v>
      </c>
      <c r="D176" s="11">
        <v>15</v>
      </c>
      <c r="E176" s="6" t="s">
        <v>434</v>
      </c>
      <c r="F176" s="12">
        <v>0</v>
      </c>
    </row>
    <row r="177" spans="1:6" ht="15">
      <c r="A177" s="7">
        <f t="shared" si="2"/>
        <v>172</v>
      </c>
      <c r="B177" s="9">
        <v>20086000</v>
      </c>
      <c r="C177" s="18" t="s">
        <v>3779</v>
      </c>
      <c r="D177" s="11">
        <v>15</v>
      </c>
      <c r="E177" s="6" t="s">
        <v>434</v>
      </c>
      <c r="F177" s="12">
        <v>235</v>
      </c>
    </row>
    <row r="178" spans="1:6" ht="15">
      <c r="A178" s="7">
        <f t="shared" si="2"/>
        <v>173</v>
      </c>
      <c r="B178" s="9">
        <v>20087000</v>
      </c>
      <c r="C178" s="18" t="s">
        <v>3780</v>
      </c>
      <c r="D178" s="11">
        <v>15</v>
      </c>
      <c r="E178" s="6" t="s">
        <v>434</v>
      </c>
      <c r="F178" s="12">
        <v>110</v>
      </c>
    </row>
    <row r="179" spans="1:6" ht="15">
      <c r="A179" s="7">
        <f t="shared" si="2"/>
        <v>174</v>
      </c>
      <c r="B179" s="9">
        <v>20088000</v>
      </c>
      <c r="C179" s="18" t="s">
        <v>3782</v>
      </c>
      <c r="D179" s="11">
        <v>15</v>
      </c>
      <c r="E179" s="6" t="s">
        <v>434</v>
      </c>
      <c r="F179" s="12">
        <v>128</v>
      </c>
    </row>
    <row r="180" spans="1:6" ht="15">
      <c r="A180" s="7">
        <f t="shared" si="2"/>
        <v>175</v>
      </c>
      <c r="B180" s="9">
        <v>20089200</v>
      </c>
      <c r="C180" s="18" t="s">
        <v>3627</v>
      </c>
      <c r="D180" s="11">
        <v>20</v>
      </c>
      <c r="E180" s="6" t="s">
        <v>434</v>
      </c>
      <c r="F180" s="12">
        <v>443</v>
      </c>
    </row>
    <row r="181" spans="1:6" ht="15">
      <c r="A181" s="7">
        <f t="shared" si="2"/>
        <v>176</v>
      </c>
      <c r="B181" s="9">
        <v>20089900</v>
      </c>
      <c r="C181" s="18" t="s">
        <v>435</v>
      </c>
      <c r="D181" s="11">
        <v>20</v>
      </c>
      <c r="E181" s="6" t="s">
        <v>434</v>
      </c>
      <c r="F181" s="12">
        <v>482</v>
      </c>
    </row>
    <row r="182" spans="1:6" ht="15">
      <c r="A182" s="7">
        <f t="shared" si="2"/>
        <v>177</v>
      </c>
      <c r="B182" s="9">
        <v>20091100</v>
      </c>
      <c r="C182" s="15" t="s">
        <v>3628</v>
      </c>
      <c r="D182" s="11">
        <v>25</v>
      </c>
      <c r="E182" s="6" t="s">
        <v>434</v>
      </c>
      <c r="F182" s="12">
        <v>0</v>
      </c>
    </row>
    <row r="183" spans="1:6" ht="15">
      <c r="A183" s="7">
        <f t="shared" si="2"/>
        <v>178</v>
      </c>
      <c r="B183" s="9">
        <v>20091200</v>
      </c>
      <c r="C183" s="14" t="s">
        <v>3629</v>
      </c>
      <c r="D183" s="11">
        <v>25</v>
      </c>
      <c r="E183" s="6" t="s">
        <v>434</v>
      </c>
      <c r="F183" s="12">
        <v>1</v>
      </c>
    </row>
    <row r="184" spans="1:6" ht="15">
      <c r="A184" s="7">
        <f t="shared" si="2"/>
        <v>179</v>
      </c>
      <c r="B184" s="9">
        <v>20091900</v>
      </c>
      <c r="C184" s="15" t="s">
        <v>435</v>
      </c>
      <c r="D184" s="11">
        <v>25</v>
      </c>
      <c r="E184" s="6" t="s">
        <v>434</v>
      </c>
      <c r="F184" s="12">
        <v>1401</v>
      </c>
    </row>
    <row r="185" spans="1:6" ht="15">
      <c r="A185" s="7">
        <f t="shared" si="2"/>
        <v>180</v>
      </c>
      <c r="B185" s="9">
        <v>20092100</v>
      </c>
      <c r="C185" s="15" t="s">
        <v>3630</v>
      </c>
      <c r="D185" s="11">
        <v>25</v>
      </c>
      <c r="E185" s="6" t="s">
        <v>434</v>
      </c>
      <c r="F185" s="12">
        <v>0</v>
      </c>
    </row>
    <row r="186" spans="1:6" ht="15">
      <c r="A186" s="7">
        <f t="shared" si="2"/>
        <v>181</v>
      </c>
      <c r="B186" s="9">
        <v>20092900</v>
      </c>
      <c r="C186" s="15" t="s">
        <v>435</v>
      </c>
      <c r="D186" s="11">
        <v>25</v>
      </c>
      <c r="E186" s="6" t="s">
        <v>434</v>
      </c>
      <c r="F186" s="12">
        <v>0</v>
      </c>
    </row>
    <row r="187" spans="1:6" ht="15">
      <c r="A187" s="7">
        <f t="shared" si="2"/>
        <v>182</v>
      </c>
      <c r="B187" s="9">
        <v>20093100</v>
      </c>
      <c r="C187" s="15" t="s">
        <v>3630</v>
      </c>
      <c r="D187" s="11">
        <v>25</v>
      </c>
      <c r="E187" s="6" t="s">
        <v>434</v>
      </c>
      <c r="F187" s="12">
        <v>0</v>
      </c>
    </row>
    <row r="188" spans="1:6" ht="15">
      <c r="A188" s="7">
        <f t="shared" si="2"/>
        <v>183</v>
      </c>
      <c r="B188" s="9">
        <v>20093900</v>
      </c>
      <c r="C188" s="18" t="s">
        <v>435</v>
      </c>
      <c r="D188" s="11">
        <v>25</v>
      </c>
      <c r="E188" s="6" t="s">
        <v>434</v>
      </c>
      <c r="F188" s="12">
        <v>0</v>
      </c>
    </row>
    <row r="189" spans="1:6" ht="15">
      <c r="A189" s="7">
        <f t="shared" si="2"/>
        <v>184</v>
      </c>
      <c r="B189" s="9">
        <v>20094900</v>
      </c>
      <c r="C189" s="15" t="s">
        <v>435</v>
      </c>
      <c r="D189" s="11">
        <v>25</v>
      </c>
      <c r="E189" s="6" t="s">
        <v>434</v>
      </c>
      <c r="F189" s="12">
        <v>18</v>
      </c>
    </row>
    <row r="190" spans="1:6" ht="15">
      <c r="A190" s="7">
        <f t="shared" si="2"/>
        <v>185</v>
      </c>
      <c r="B190" s="9">
        <v>20095000</v>
      </c>
      <c r="C190" s="15" t="s">
        <v>3631</v>
      </c>
      <c r="D190" s="11">
        <v>25</v>
      </c>
      <c r="E190" s="6" t="s">
        <v>434</v>
      </c>
      <c r="F190" s="12">
        <v>0</v>
      </c>
    </row>
    <row r="191" spans="1:6" ht="15">
      <c r="A191" s="7">
        <f t="shared" si="2"/>
        <v>186</v>
      </c>
      <c r="B191" s="9">
        <v>20096100</v>
      </c>
      <c r="C191" s="15" t="s">
        <v>3632</v>
      </c>
      <c r="D191" s="11">
        <v>25</v>
      </c>
      <c r="E191" s="6" t="s">
        <v>434</v>
      </c>
      <c r="F191" s="12">
        <v>0</v>
      </c>
    </row>
    <row r="192" spans="1:6" ht="15">
      <c r="A192" s="7">
        <f t="shared" si="2"/>
        <v>187</v>
      </c>
      <c r="B192" s="9">
        <v>20096900</v>
      </c>
      <c r="C192" s="15" t="s">
        <v>435</v>
      </c>
      <c r="D192" s="11">
        <v>25</v>
      </c>
      <c r="E192" s="6" t="s">
        <v>434</v>
      </c>
      <c r="F192" s="12">
        <v>0</v>
      </c>
    </row>
    <row r="193" spans="1:6" ht="15">
      <c r="A193" s="7">
        <f t="shared" si="2"/>
        <v>188</v>
      </c>
      <c r="B193" s="9">
        <v>20097100</v>
      </c>
      <c r="C193" s="15" t="s">
        <v>3630</v>
      </c>
      <c r="D193" s="11">
        <v>25</v>
      </c>
      <c r="E193" s="6" t="s">
        <v>434</v>
      </c>
      <c r="F193" s="12">
        <v>0</v>
      </c>
    </row>
    <row r="194" spans="1:6" ht="15">
      <c r="A194" s="7">
        <f t="shared" si="2"/>
        <v>189</v>
      </c>
      <c r="B194" s="9">
        <v>20097900</v>
      </c>
      <c r="C194" s="15" t="s">
        <v>435</v>
      </c>
      <c r="D194" s="11">
        <v>25</v>
      </c>
      <c r="E194" s="6" t="s">
        <v>434</v>
      </c>
      <c r="F194" s="12">
        <v>1146</v>
      </c>
    </row>
    <row r="195" spans="1:6" ht="15">
      <c r="A195" s="7">
        <f t="shared" si="2"/>
        <v>190</v>
      </c>
      <c r="B195" s="9">
        <v>20098000</v>
      </c>
      <c r="C195" s="14" t="s">
        <v>3633</v>
      </c>
      <c r="D195" s="11">
        <v>25</v>
      </c>
      <c r="E195" s="6" t="s">
        <v>434</v>
      </c>
      <c r="F195" s="12">
        <v>489</v>
      </c>
    </row>
    <row r="196" spans="1:6" ht="15">
      <c r="A196" s="7">
        <f t="shared" si="2"/>
        <v>191</v>
      </c>
      <c r="B196" s="9">
        <v>20099000</v>
      </c>
      <c r="C196" s="14" t="s">
        <v>3634</v>
      </c>
      <c r="D196" s="11">
        <v>25</v>
      </c>
      <c r="E196" s="6" t="s">
        <v>434</v>
      </c>
      <c r="F196" s="12">
        <v>8</v>
      </c>
    </row>
    <row r="197" spans="1:6" ht="15">
      <c r="A197" s="7">
        <f t="shared" si="2"/>
        <v>192</v>
      </c>
      <c r="B197" s="9">
        <v>21031000</v>
      </c>
      <c r="C197" s="15" t="s">
        <v>1810</v>
      </c>
      <c r="D197" s="11">
        <v>25</v>
      </c>
      <c r="E197" s="6" t="s">
        <v>434</v>
      </c>
      <c r="F197" s="12">
        <v>13463</v>
      </c>
    </row>
    <row r="198" spans="1:6" ht="15">
      <c r="A198" s="7">
        <f t="shared" si="2"/>
        <v>193</v>
      </c>
      <c r="B198" s="9">
        <v>21032000</v>
      </c>
      <c r="C198" s="15" t="s">
        <v>1811</v>
      </c>
      <c r="D198" s="11">
        <v>25</v>
      </c>
      <c r="E198" s="6" t="s">
        <v>434</v>
      </c>
      <c r="F198" s="12">
        <v>36</v>
      </c>
    </row>
    <row r="199" spans="1:6" ht="15">
      <c r="A199" s="7">
        <f aca="true" t="shared" si="3" ref="A199:A262">A198+1</f>
        <v>194</v>
      </c>
      <c r="B199" s="9">
        <v>21033000</v>
      </c>
      <c r="C199" s="15" t="s">
        <v>1812</v>
      </c>
      <c r="D199" s="11">
        <v>25</v>
      </c>
      <c r="E199" s="6" t="s">
        <v>434</v>
      </c>
      <c r="F199" s="12">
        <v>0</v>
      </c>
    </row>
    <row r="200" spans="1:6" ht="15">
      <c r="A200" s="7">
        <f t="shared" si="3"/>
        <v>195</v>
      </c>
      <c r="B200" s="9">
        <v>21039000</v>
      </c>
      <c r="C200" s="15" t="s">
        <v>435</v>
      </c>
      <c r="D200" s="11">
        <v>25</v>
      </c>
      <c r="E200" s="6" t="s">
        <v>434</v>
      </c>
      <c r="F200" s="12">
        <v>1457</v>
      </c>
    </row>
    <row r="201" spans="1:6" ht="15">
      <c r="A201" s="7">
        <f t="shared" si="3"/>
        <v>196</v>
      </c>
      <c r="B201" s="9">
        <v>21042000</v>
      </c>
      <c r="C201" s="15" t="s">
        <v>1814</v>
      </c>
      <c r="D201" s="11">
        <v>25</v>
      </c>
      <c r="E201" s="6" t="s">
        <v>434</v>
      </c>
      <c r="F201" s="12">
        <v>0</v>
      </c>
    </row>
    <row r="202" spans="1:6" ht="30">
      <c r="A202" s="7">
        <f t="shared" si="3"/>
        <v>197</v>
      </c>
      <c r="B202" s="9">
        <v>21050000</v>
      </c>
      <c r="C202" s="15" t="s">
        <v>1815</v>
      </c>
      <c r="D202" s="11">
        <v>25</v>
      </c>
      <c r="E202" s="6" t="s">
        <v>434</v>
      </c>
      <c r="F202" s="12">
        <v>4827</v>
      </c>
    </row>
    <row r="203" spans="1:6" ht="30">
      <c r="A203" s="7">
        <f t="shared" si="3"/>
        <v>198</v>
      </c>
      <c r="B203" s="9">
        <v>21061000</v>
      </c>
      <c r="C203" s="15" t="s">
        <v>1816</v>
      </c>
      <c r="D203" s="11">
        <v>25</v>
      </c>
      <c r="E203" s="6" t="s">
        <v>434</v>
      </c>
      <c r="F203" s="12">
        <v>702</v>
      </c>
    </row>
    <row r="204" spans="1:6" ht="15">
      <c r="A204" s="7">
        <f t="shared" si="3"/>
        <v>199</v>
      </c>
      <c r="B204" s="9">
        <v>21069010</v>
      </c>
      <c r="C204" s="15" t="s">
        <v>1817</v>
      </c>
      <c r="D204" s="11">
        <v>25</v>
      </c>
      <c r="E204" s="6" t="s">
        <v>434</v>
      </c>
      <c r="F204" s="12">
        <v>0</v>
      </c>
    </row>
    <row r="205" spans="1:6" ht="15">
      <c r="A205" s="7">
        <f t="shared" si="3"/>
        <v>200</v>
      </c>
      <c r="B205" s="9">
        <v>21069020</v>
      </c>
      <c r="C205" s="15" t="s">
        <v>1818</v>
      </c>
      <c r="D205" s="11">
        <v>25</v>
      </c>
      <c r="E205" s="6" t="s">
        <v>434</v>
      </c>
      <c r="F205" s="12">
        <v>88</v>
      </c>
    </row>
    <row r="206" spans="1:6" ht="15">
      <c r="A206" s="7">
        <f t="shared" si="3"/>
        <v>201</v>
      </c>
      <c r="B206" s="9">
        <v>21069030</v>
      </c>
      <c r="C206" s="18" t="s">
        <v>1819</v>
      </c>
      <c r="D206" s="11">
        <v>10</v>
      </c>
      <c r="E206" s="6" t="s">
        <v>434</v>
      </c>
      <c r="F206" s="12">
        <v>149</v>
      </c>
    </row>
    <row r="207" spans="1:6" ht="15">
      <c r="A207" s="7">
        <f t="shared" si="3"/>
        <v>202</v>
      </c>
      <c r="B207" s="9">
        <v>21069040</v>
      </c>
      <c r="C207" s="15" t="s">
        <v>1820</v>
      </c>
      <c r="D207" s="11">
        <v>25</v>
      </c>
      <c r="E207" s="6" t="s">
        <v>434</v>
      </c>
      <c r="F207" s="12">
        <v>0</v>
      </c>
    </row>
    <row r="208" spans="1:6" ht="30">
      <c r="A208" s="7">
        <f t="shared" si="3"/>
        <v>203</v>
      </c>
      <c r="B208" s="9">
        <v>21069050</v>
      </c>
      <c r="C208" s="15" t="s">
        <v>1821</v>
      </c>
      <c r="D208" s="11">
        <v>25</v>
      </c>
      <c r="E208" s="6" t="s">
        <v>434</v>
      </c>
      <c r="F208" s="12">
        <v>0</v>
      </c>
    </row>
    <row r="209" spans="1:6" ht="15">
      <c r="A209" s="7">
        <f t="shared" si="3"/>
        <v>204</v>
      </c>
      <c r="B209" s="9">
        <v>21069060</v>
      </c>
      <c r="C209" s="15" t="s">
        <v>1822</v>
      </c>
      <c r="D209" s="11">
        <v>25</v>
      </c>
      <c r="E209" s="6" t="s">
        <v>434</v>
      </c>
      <c r="F209" s="12">
        <v>0</v>
      </c>
    </row>
    <row r="210" spans="1:6" ht="15">
      <c r="A210" s="7">
        <f t="shared" si="3"/>
        <v>205</v>
      </c>
      <c r="B210" s="9">
        <v>21069090</v>
      </c>
      <c r="C210" s="15" t="s">
        <v>435</v>
      </c>
      <c r="D210" s="11">
        <v>25</v>
      </c>
      <c r="E210" s="6" t="s">
        <v>434</v>
      </c>
      <c r="F210" s="12">
        <v>12128</v>
      </c>
    </row>
    <row r="211" spans="1:6" ht="15">
      <c r="A211" s="7">
        <f t="shared" si="3"/>
        <v>206</v>
      </c>
      <c r="B211" s="9">
        <v>22011010</v>
      </c>
      <c r="C211" s="20" t="s">
        <v>1823</v>
      </c>
      <c r="D211" s="11">
        <v>25</v>
      </c>
      <c r="E211" s="6" t="s">
        <v>434</v>
      </c>
      <c r="F211" s="12">
        <v>0</v>
      </c>
    </row>
    <row r="212" spans="1:6" ht="15">
      <c r="A212" s="7">
        <f t="shared" si="3"/>
        <v>207</v>
      </c>
      <c r="B212" s="9">
        <v>22011020</v>
      </c>
      <c r="C212" s="20" t="s">
        <v>1824</v>
      </c>
      <c r="D212" s="11">
        <v>25</v>
      </c>
      <c r="E212" s="6" t="s">
        <v>434</v>
      </c>
      <c r="F212" s="12">
        <v>0</v>
      </c>
    </row>
    <row r="213" spans="1:6" ht="15">
      <c r="A213" s="7">
        <f t="shared" si="3"/>
        <v>208</v>
      </c>
      <c r="B213" s="9">
        <v>22019000</v>
      </c>
      <c r="C213" s="14" t="s">
        <v>435</v>
      </c>
      <c r="D213" s="11">
        <v>25</v>
      </c>
      <c r="E213" s="6" t="s">
        <v>434</v>
      </c>
      <c r="F213" s="12">
        <v>0</v>
      </c>
    </row>
    <row r="214" spans="1:6" ht="15">
      <c r="A214" s="7">
        <f t="shared" si="3"/>
        <v>209</v>
      </c>
      <c r="B214" s="9">
        <v>22021010</v>
      </c>
      <c r="C214" s="14" t="s">
        <v>1824</v>
      </c>
      <c r="D214" s="11">
        <v>25</v>
      </c>
      <c r="E214" s="6" t="s">
        <v>434</v>
      </c>
      <c r="F214" s="12">
        <v>1377</v>
      </c>
    </row>
    <row r="215" spans="1:6" ht="15">
      <c r="A215" s="7">
        <f t="shared" si="3"/>
        <v>210</v>
      </c>
      <c r="B215" s="9">
        <v>22021090</v>
      </c>
      <c r="C215" s="14" t="s">
        <v>435</v>
      </c>
      <c r="D215" s="11">
        <v>25</v>
      </c>
      <c r="E215" s="6" t="s">
        <v>434</v>
      </c>
      <c r="F215" s="12">
        <v>0</v>
      </c>
    </row>
    <row r="216" spans="1:6" ht="15">
      <c r="A216" s="7">
        <f t="shared" si="3"/>
        <v>211</v>
      </c>
      <c r="B216" s="9">
        <v>22029000</v>
      </c>
      <c r="C216" s="20" t="s">
        <v>435</v>
      </c>
      <c r="D216" s="11">
        <v>25</v>
      </c>
      <c r="E216" s="6" t="s">
        <v>434</v>
      </c>
      <c r="F216" s="12">
        <v>4</v>
      </c>
    </row>
    <row r="217" spans="1:6" ht="30">
      <c r="A217" s="7">
        <f t="shared" si="3"/>
        <v>212</v>
      </c>
      <c r="B217" s="9">
        <v>22090000</v>
      </c>
      <c r="C217" s="20" t="s">
        <v>937</v>
      </c>
      <c r="D217" s="11">
        <v>25</v>
      </c>
      <c r="E217" s="6" t="s">
        <v>434</v>
      </c>
      <c r="F217" s="12">
        <v>11</v>
      </c>
    </row>
    <row r="218" spans="1:6" ht="25.5">
      <c r="A218" s="7">
        <f t="shared" si="3"/>
        <v>213</v>
      </c>
      <c r="B218" s="8">
        <v>23099010</v>
      </c>
      <c r="C218" s="18" t="s">
        <v>1844</v>
      </c>
      <c r="D218" s="11">
        <v>20</v>
      </c>
      <c r="E218" s="6" t="s">
        <v>434</v>
      </c>
      <c r="F218" s="12">
        <v>127074</v>
      </c>
    </row>
    <row r="219" spans="1:6" ht="25.5">
      <c r="A219" s="7">
        <f t="shared" si="3"/>
        <v>214</v>
      </c>
      <c r="B219" s="8">
        <v>23099020</v>
      </c>
      <c r="C219" s="18" t="s">
        <v>1845</v>
      </c>
      <c r="D219" s="11">
        <v>20</v>
      </c>
      <c r="E219" s="6" t="s">
        <v>434</v>
      </c>
      <c r="F219" s="12">
        <v>0</v>
      </c>
    </row>
    <row r="220" spans="1:6" ht="15">
      <c r="A220" s="7">
        <f t="shared" si="3"/>
        <v>215</v>
      </c>
      <c r="B220" s="8">
        <v>23099090</v>
      </c>
      <c r="C220" s="18" t="s">
        <v>435</v>
      </c>
      <c r="D220" s="11">
        <v>20</v>
      </c>
      <c r="E220" s="6" t="s">
        <v>434</v>
      </c>
      <c r="F220" s="12">
        <v>0</v>
      </c>
    </row>
    <row r="221" spans="1:6" ht="15">
      <c r="A221" s="7">
        <f t="shared" si="3"/>
        <v>216</v>
      </c>
      <c r="B221" s="9">
        <v>25231000</v>
      </c>
      <c r="C221" s="14" t="s">
        <v>2814</v>
      </c>
      <c r="D221" s="11">
        <v>20</v>
      </c>
      <c r="E221" s="6" t="s">
        <v>434</v>
      </c>
      <c r="F221" s="12">
        <v>0</v>
      </c>
    </row>
    <row r="222" spans="1:6" ht="30">
      <c r="A222" s="7">
        <f t="shared" si="3"/>
        <v>217</v>
      </c>
      <c r="B222" s="9">
        <v>25232100</v>
      </c>
      <c r="C222" s="14" t="s">
        <v>2815</v>
      </c>
      <c r="D222" s="11">
        <v>20</v>
      </c>
      <c r="E222" s="6" t="s">
        <v>434</v>
      </c>
      <c r="F222" s="12">
        <v>0</v>
      </c>
    </row>
    <row r="223" spans="1:6" ht="15">
      <c r="A223" s="7">
        <f t="shared" si="3"/>
        <v>218</v>
      </c>
      <c r="B223" s="9">
        <v>25232900</v>
      </c>
      <c r="C223" s="14" t="s">
        <v>435</v>
      </c>
      <c r="D223" s="11">
        <v>20</v>
      </c>
      <c r="E223" s="6" t="s">
        <v>434</v>
      </c>
      <c r="F223" s="12">
        <v>0</v>
      </c>
    </row>
    <row r="224" spans="1:6" ht="15">
      <c r="A224" s="7">
        <f t="shared" si="3"/>
        <v>219</v>
      </c>
      <c r="B224" s="9">
        <v>27121000</v>
      </c>
      <c r="C224" s="14" t="s">
        <v>3122</v>
      </c>
      <c r="D224" s="11">
        <v>20</v>
      </c>
      <c r="E224" s="6" t="s">
        <v>434</v>
      </c>
      <c r="F224" s="12">
        <v>372</v>
      </c>
    </row>
    <row r="225" spans="1:6" ht="30">
      <c r="A225" s="7">
        <f t="shared" si="3"/>
        <v>220</v>
      </c>
      <c r="B225" s="9">
        <v>27122000</v>
      </c>
      <c r="C225" s="14" t="s">
        <v>3123</v>
      </c>
      <c r="D225" s="11">
        <v>15</v>
      </c>
      <c r="E225" s="6" t="s">
        <v>434</v>
      </c>
      <c r="F225" s="12">
        <v>70193</v>
      </c>
    </row>
    <row r="226" spans="1:6" ht="15">
      <c r="A226" s="7">
        <f t="shared" si="3"/>
        <v>221</v>
      </c>
      <c r="B226" s="9">
        <v>27129010</v>
      </c>
      <c r="C226" s="14" t="s">
        <v>3124</v>
      </c>
      <c r="D226" s="11">
        <v>20</v>
      </c>
      <c r="E226" s="6" t="s">
        <v>434</v>
      </c>
      <c r="F226" s="12">
        <v>0</v>
      </c>
    </row>
    <row r="227" spans="1:6" ht="15">
      <c r="A227" s="7">
        <f t="shared" si="3"/>
        <v>222</v>
      </c>
      <c r="B227" s="9">
        <v>27129090</v>
      </c>
      <c r="C227" s="14" t="s">
        <v>435</v>
      </c>
      <c r="D227" s="11">
        <v>20</v>
      </c>
      <c r="E227" s="6" t="s">
        <v>434</v>
      </c>
      <c r="F227" s="12">
        <v>46047</v>
      </c>
    </row>
    <row r="228" spans="1:6" ht="15">
      <c r="A228" s="7">
        <f t="shared" si="3"/>
        <v>223</v>
      </c>
      <c r="B228" s="9">
        <v>28030090</v>
      </c>
      <c r="C228" s="14" t="s">
        <v>435</v>
      </c>
      <c r="D228" s="11">
        <v>20</v>
      </c>
      <c r="E228" s="6" t="s">
        <v>434</v>
      </c>
      <c r="F228" s="12">
        <v>1297</v>
      </c>
    </row>
    <row r="229" spans="1:6" ht="15">
      <c r="A229" s="7">
        <f t="shared" si="3"/>
        <v>224</v>
      </c>
      <c r="B229" s="9">
        <v>29163910</v>
      </c>
      <c r="C229" s="20" t="s">
        <v>1216</v>
      </c>
      <c r="D229" s="11">
        <v>20</v>
      </c>
      <c r="E229" s="6" t="s">
        <v>434</v>
      </c>
      <c r="F229" s="12">
        <v>67107</v>
      </c>
    </row>
    <row r="230" spans="1:6" ht="15">
      <c r="A230" s="7">
        <f t="shared" si="3"/>
        <v>225</v>
      </c>
      <c r="B230" s="9">
        <v>29173200</v>
      </c>
      <c r="C230" s="14" t="s">
        <v>1223</v>
      </c>
      <c r="D230" s="11">
        <v>20</v>
      </c>
      <c r="E230" s="6" t="s">
        <v>434</v>
      </c>
      <c r="F230" s="12">
        <v>603</v>
      </c>
    </row>
    <row r="231" spans="1:6" ht="15">
      <c r="A231" s="7">
        <f t="shared" si="3"/>
        <v>226</v>
      </c>
      <c r="B231" s="9">
        <v>29182210</v>
      </c>
      <c r="C231" s="20" t="s">
        <v>1240</v>
      </c>
      <c r="D231" s="11">
        <v>25</v>
      </c>
      <c r="E231" s="6" t="s">
        <v>434</v>
      </c>
      <c r="F231" s="12">
        <v>4679</v>
      </c>
    </row>
    <row r="232" spans="1:6" ht="15">
      <c r="A232" s="7">
        <f t="shared" si="3"/>
        <v>227</v>
      </c>
      <c r="B232" s="9">
        <v>29242910</v>
      </c>
      <c r="C232" s="20" t="s">
        <v>248</v>
      </c>
      <c r="D232" s="11">
        <v>25</v>
      </c>
      <c r="E232" s="6" t="s">
        <v>434</v>
      </c>
      <c r="F232" s="12">
        <v>53578</v>
      </c>
    </row>
    <row r="233" spans="1:6" ht="15">
      <c r="A233" s="7">
        <f t="shared" si="3"/>
        <v>228</v>
      </c>
      <c r="B233" s="9">
        <v>29333920</v>
      </c>
      <c r="C233" s="21" t="s">
        <v>4194</v>
      </c>
      <c r="D233" s="11">
        <v>20</v>
      </c>
      <c r="E233" s="6" t="s">
        <v>434</v>
      </c>
      <c r="F233" s="12">
        <v>1897</v>
      </c>
    </row>
    <row r="234" spans="1:6" ht="15">
      <c r="A234" s="7">
        <f t="shared" si="3"/>
        <v>229</v>
      </c>
      <c r="B234" s="9">
        <v>29335930</v>
      </c>
      <c r="C234" s="21" t="s">
        <v>4206</v>
      </c>
      <c r="D234" s="11">
        <v>20</v>
      </c>
      <c r="E234" s="6" t="s">
        <v>434</v>
      </c>
      <c r="F234" s="12">
        <v>45715</v>
      </c>
    </row>
    <row r="235" spans="1:6" ht="15">
      <c r="A235" s="7">
        <f t="shared" si="3"/>
        <v>230</v>
      </c>
      <c r="B235" s="9">
        <v>29335940</v>
      </c>
      <c r="C235" s="21" t="s">
        <v>4207</v>
      </c>
      <c r="D235" s="11">
        <v>20</v>
      </c>
      <c r="E235" s="6" t="s">
        <v>434</v>
      </c>
      <c r="F235" s="12">
        <v>986</v>
      </c>
    </row>
    <row r="236" spans="1:6" ht="15">
      <c r="A236" s="7">
        <f t="shared" si="3"/>
        <v>231</v>
      </c>
      <c r="B236" s="9">
        <v>29349910</v>
      </c>
      <c r="C236" s="20" t="s">
        <v>2880</v>
      </c>
      <c r="D236" s="11">
        <v>25</v>
      </c>
      <c r="E236" s="6" t="s">
        <v>434</v>
      </c>
      <c r="F236" s="12">
        <v>38795</v>
      </c>
    </row>
    <row r="237" spans="1:6" ht="15">
      <c r="A237" s="7">
        <f t="shared" si="3"/>
        <v>232</v>
      </c>
      <c r="B237" s="9">
        <v>29350040</v>
      </c>
      <c r="C237" s="20" t="s">
        <v>2884</v>
      </c>
      <c r="D237" s="11">
        <v>25</v>
      </c>
      <c r="E237" s="6" t="s">
        <v>434</v>
      </c>
      <c r="F237" s="12">
        <v>56058</v>
      </c>
    </row>
    <row r="238" spans="1:6" ht="15">
      <c r="A238" s="7">
        <f t="shared" si="3"/>
        <v>233</v>
      </c>
      <c r="B238" s="9">
        <v>29350060</v>
      </c>
      <c r="C238" s="20" t="s">
        <v>2886</v>
      </c>
      <c r="D238" s="11">
        <v>25</v>
      </c>
      <c r="E238" s="6" t="s">
        <v>434</v>
      </c>
      <c r="F238" s="12">
        <v>808</v>
      </c>
    </row>
    <row r="239" spans="1:6" ht="15">
      <c r="A239" s="7">
        <f t="shared" si="3"/>
        <v>234</v>
      </c>
      <c r="B239" s="9">
        <v>29394100</v>
      </c>
      <c r="C239" s="20" t="s">
        <v>994</v>
      </c>
      <c r="D239" s="11">
        <v>25</v>
      </c>
      <c r="E239" s="6" t="s">
        <v>434</v>
      </c>
      <c r="F239" s="12">
        <v>1760</v>
      </c>
    </row>
    <row r="240" spans="1:6" ht="15">
      <c r="A240" s="7">
        <f t="shared" si="3"/>
        <v>235</v>
      </c>
      <c r="B240" s="9">
        <v>29394200</v>
      </c>
      <c r="C240" s="20" t="s">
        <v>995</v>
      </c>
      <c r="D240" s="11">
        <v>25</v>
      </c>
      <c r="E240" s="6" t="s">
        <v>434</v>
      </c>
      <c r="F240" s="12">
        <v>1865</v>
      </c>
    </row>
    <row r="241" spans="1:6" ht="30">
      <c r="A241" s="7">
        <f t="shared" si="3"/>
        <v>236</v>
      </c>
      <c r="B241" s="9">
        <v>29411000</v>
      </c>
      <c r="C241" s="20" t="s">
        <v>1003</v>
      </c>
      <c r="D241" s="11">
        <v>25</v>
      </c>
      <c r="E241" s="6" t="s">
        <v>434</v>
      </c>
      <c r="F241" s="12">
        <v>50884</v>
      </c>
    </row>
    <row r="242" spans="1:6" ht="15">
      <c r="A242" s="7">
        <f t="shared" si="3"/>
        <v>237</v>
      </c>
      <c r="B242" s="9">
        <v>29419010</v>
      </c>
      <c r="C242" s="21" t="s">
        <v>1008</v>
      </c>
      <c r="D242" s="11">
        <v>20</v>
      </c>
      <c r="E242" s="6" t="s">
        <v>434</v>
      </c>
      <c r="F242" s="12">
        <v>138</v>
      </c>
    </row>
    <row r="243" spans="1:6" ht="15">
      <c r="A243" s="7">
        <f t="shared" si="3"/>
        <v>238</v>
      </c>
      <c r="B243" s="9">
        <v>29419040</v>
      </c>
      <c r="C243" s="21" t="s">
        <v>1011</v>
      </c>
      <c r="D243" s="11">
        <v>20</v>
      </c>
      <c r="E243" s="6" t="s">
        <v>434</v>
      </c>
      <c r="F243" s="12">
        <v>1849</v>
      </c>
    </row>
    <row r="244" spans="1:6" ht="30">
      <c r="A244" s="7">
        <f t="shared" si="3"/>
        <v>239</v>
      </c>
      <c r="B244" s="9">
        <v>30049030</v>
      </c>
      <c r="C244" s="21" t="s">
        <v>1031</v>
      </c>
      <c r="D244" s="11">
        <v>20</v>
      </c>
      <c r="E244" s="6" t="s">
        <v>434</v>
      </c>
      <c r="F244" s="12">
        <v>55</v>
      </c>
    </row>
    <row r="245" spans="1:6" ht="30">
      <c r="A245" s="7">
        <f t="shared" si="3"/>
        <v>240</v>
      </c>
      <c r="B245" s="9">
        <v>30049040</v>
      </c>
      <c r="C245" s="21" t="s">
        <v>1032</v>
      </c>
      <c r="D245" s="11">
        <v>20</v>
      </c>
      <c r="E245" s="6" t="s">
        <v>434</v>
      </c>
      <c r="F245" s="12">
        <v>0</v>
      </c>
    </row>
    <row r="246" spans="1:6" ht="15">
      <c r="A246" s="7">
        <f t="shared" si="3"/>
        <v>241</v>
      </c>
      <c r="B246" s="9">
        <v>30049050</v>
      </c>
      <c r="C246" s="21" t="s">
        <v>1033</v>
      </c>
      <c r="D246" s="11">
        <v>20</v>
      </c>
      <c r="E246" s="6" t="s">
        <v>434</v>
      </c>
      <c r="F246" s="12">
        <v>0</v>
      </c>
    </row>
    <row r="247" spans="1:6" ht="15">
      <c r="A247" s="7">
        <f t="shared" si="3"/>
        <v>242</v>
      </c>
      <c r="B247" s="9">
        <v>30049060</v>
      </c>
      <c r="C247" s="21" t="s">
        <v>1034</v>
      </c>
      <c r="D247" s="11">
        <v>20</v>
      </c>
      <c r="E247" s="6" t="s">
        <v>434</v>
      </c>
      <c r="F247" s="12">
        <v>0</v>
      </c>
    </row>
    <row r="248" spans="1:6" ht="15">
      <c r="A248" s="7">
        <f t="shared" si="3"/>
        <v>243</v>
      </c>
      <c r="B248" s="9">
        <v>30051010</v>
      </c>
      <c r="C248" s="21" t="s">
        <v>1035</v>
      </c>
      <c r="D248" s="11">
        <v>20</v>
      </c>
      <c r="E248" s="6" t="s">
        <v>434</v>
      </c>
      <c r="F248" s="12">
        <v>200</v>
      </c>
    </row>
    <row r="249" spans="1:6" ht="15">
      <c r="A249" s="7">
        <f t="shared" si="3"/>
        <v>244</v>
      </c>
      <c r="B249" s="9">
        <v>30065000</v>
      </c>
      <c r="C249" s="18" t="s">
        <v>1041</v>
      </c>
      <c r="D249" s="11">
        <v>20</v>
      </c>
      <c r="E249" s="6" t="s">
        <v>434</v>
      </c>
      <c r="F249" s="12">
        <v>216</v>
      </c>
    </row>
    <row r="250" spans="1:6" ht="63.75">
      <c r="A250" s="7">
        <f t="shared" si="3"/>
        <v>245</v>
      </c>
      <c r="B250" s="9">
        <v>30067000</v>
      </c>
      <c r="C250" s="18" t="s">
        <v>1043</v>
      </c>
      <c r="D250" s="11">
        <v>20</v>
      </c>
      <c r="E250" s="6" t="s">
        <v>434</v>
      </c>
      <c r="F250" s="12">
        <v>83</v>
      </c>
    </row>
    <row r="251" spans="1:6" ht="15">
      <c r="A251" s="7">
        <f t="shared" si="3"/>
        <v>246</v>
      </c>
      <c r="B251" s="9">
        <v>32030010</v>
      </c>
      <c r="C251" s="18" t="s">
        <v>1073</v>
      </c>
      <c r="D251" s="11">
        <v>20</v>
      </c>
      <c r="E251" s="6" t="s">
        <v>434</v>
      </c>
      <c r="F251" s="12">
        <v>0</v>
      </c>
    </row>
    <row r="252" spans="1:6" ht="30">
      <c r="A252" s="7">
        <f t="shared" si="3"/>
        <v>247</v>
      </c>
      <c r="B252" s="9">
        <v>32042000</v>
      </c>
      <c r="C252" s="14" t="s">
        <v>1083</v>
      </c>
      <c r="D252" s="11">
        <v>20</v>
      </c>
      <c r="E252" s="6" t="s">
        <v>434</v>
      </c>
      <c r="F252" s="12">
        <v>43746</v>
      </c>
    </row>
    <row r="253" spans="1:6" ht="15">
      <c r="A253" s="7">
        <f t="shared" si="3"/>
        <v>248</v>
      </c>
      <c r="B253" s="9">
        <v>32049000</v>
      </c>
      <c r="C253" s="14" t="s">
        <v>435</v>
      </c>
      <c r="D253" s="11">
        <v>20</v>
      </c>
      <c r="E253" s="6" t="s">
        <v>434</v>
      </c>
      <c r="F253" s="12">
        <v>2875</v>
      </c>
    </row>
    <row r="254" spans="1:6" ht="15">
      <c r="A254" s="7">
        <f t="shared" si="3"/>
        <v>249</v>
      </c>
      <c r="B254" s="9">
        <v>32061900</v>
      </c>
      <c r="C254" s="14" t="s">
        <v>2235</v>
      </c>
      <c r="D254" s="11">
        <v>15</v>
      </c>
      <c r="E254" s="6" t="s">
        <v>434</v>
      </c>
      <c r="F254" s="12">
        <v>1871</v>
      </c>
    </row>
    <row r="255" spans="1:6" ht="15">
      <c r="A255" s="7">
        <f t="shared" si="3"/>
        <v>250</v>
      </c>
      <c r="B255" s="9">
        <v>32062010</v>
      </c>
      <c r="C255" s="14" t="s">
        <v>1086</v>
      </c>
      <c r="D255" s="11">
        <v>15</v>
      </c>
      <c r="E255" s="6" t="s">
        <v>434</v>
      </c>
      <c r="F255" s="12">
        <v>7416</v>
      </c>
    </row>
    <row r="256" spans="1:6" ht="15">
      <c r="A256" s="7">
        <f t="shared" si="3"/>
        <v>251</v>
      </c>
      <c r="B256" s="9">
        <v>32062090</v>
      </c>
      <c r="C256" s="14" t="s">
        <v>435</v>
      </c>
      <c r="D256" s="11">
        <v>15</v>
      </c>
      <c r="E256" s="6" t="s">
        <v>434</v>
      </c>
      <c r="F256" s="12">
        <v>179</v>
      </c>
    </row>
    <row r="257" spans="1:6" ht="30">
      <c r="A257" s="7">
        <f t="shared" si="3"/>
        <v>252</v>
      </c>
      <c r="B257" s="9">
        <v>32063000</v>
      </c>
      <c r="C257" s="14" t="s">
        <v>1087</v>
      </c>
      <c r="D257" s="11">
        <v>15</v>
      </c>
      <c r="E257" s="6" t="s">
        <v>434</v>
      </c>
      <c r="F257" s="12">
        <v>0</v>
      </c>
    </row>
    <row r="258" spans="1:6" ht="15">
      <c r="A258" s="7">
        <f t="shared" si="3"/>
        <v>253</v>
      </c>
      <c r="B258" s="9">
        <v>32064100</v>
      </c>
      <c r="C258" s="21" t="s">
        <v>1088</v>
      </c>
      <c r="D258" s="11">
        <v>15</v>
      </c>
      <c r="E258" s="6" t="s">
        <v>434</v>
      </c>
      <c r="F258" s="12">
        <v>71927</v>
      </c>
    </row>
    <row r="259" spans="1:6" ht="15">
      <c r="A259" s="7">
        <f t="shared" si="3"/>
        <v>254</v>
      </c>
      <c r="B259" s="9">
        <v>32064210</v>
      </c>
      <c r="C259" s="21" t="s">
        <v>1089</v>
      </c>
      <c r="D259" s="11">
        <v>15</v>
      </c>
      <c r="E259" s="6" t="s">
        <v>434</v>
      </c>
      <c r="F259" s="12">
        <v>60839</v>
      </c>
    </row>
    <row r="260" spans="1:6" ht="15">
      <c r="A260" s="7">
        <f t="shared" si="3"/>
        <v>255</v>
      </c>
      <c r="B260" s="9">
        <v>32064290</v>
      </c>
      <c r="C260" s="21" t="s">
        <v>435</v>
      </c>
      <c r="D260" s="11">
        <v>15</v>
      </c>
      <c r="E260" s="6" t="s">
        <v>434</v>
      </c>
      <c r="F260" s="12">
        <v>0</v>
      </c>
    </row>
    <row r="261" spans="1:6" ht="45">
      <c r="A261" s="7">
        <f t="shared" si="3"/>
        <v>256</v>
      </c>
      <c r="B261" s="9">
        <v>32064300</v>
      </c>
      <c r="C261" s="14" t="s">
        <v>1090</v>
      </c>
      <c r="D261" s="11">
        <v>15</v>
      </c>
      <c r="E261" s="6" t="s">
        <v>434</v>
      </c>
      <c r="F261" s="12">
        <v>3695</v>
      </c>
    </row>
    <row r="262" spans="1:6" ht="15">
      <c r="A262" s="7">
        <f t="shared" si="3"/>
        <v>257</v>
      </c>
      <c r="B262" s="9">
        <v>32081020</v>
      </c>
      <c r="C262" s="14" t="s">
        <v>1099</v>
      </c>
      <c r="D262" s="11">
        <v>20</v>
      </c>
      <c r="E262" s="6" t="s">
        <v>434</v>
      </c>
      <c r="F262" s="12">
        <v>1800</v>
      </c>
    </row>
    <row r="263" spans="1:6" ht="15">
      <c r="A263" s="7">
        <f aca="true" t="shared" si="4" ref="A263:A289">A262+1</f>
        <v>258</v>
      </c>
      <c r="B263" s="9">
        <v>32081090</v>
      </c>
      <c r="C263" s="14" t="s">
        <v>435</v>
      </c>
      <c r="D263" s="11">
        <v>25</v>
      </c>
      <c r="E263" s="6" t="s">
        <v>434</v>
      </c>
      <c r="F263" s="12">
        <v>899</v>
      </c>
    </row>
    <row r="264" spans="1:6" ht="15">
      <c r="A264" s="7">
        <f t="shared" si="4"/>
        <v>259</v>
      </c>
      <c r="B264" s="9">
        <v>32082010</v>
      </c>
      <c r="C264" s="14" t="s">
        <v>1099</v>
      </c>
      <c r="D264" s="11">
        <v>20</v>
      </c>
      <c r="E264" s="6" t="s">
        <v>434</v>
      </c>
      <c r="F264" s="12">
        <v>66</v>
      </c>
    </row>
    <row r="265" spans="1:6" ht="15">
      <c r="A265" s="7">
        <f t="shared" si="4"/>
        <v>260</v>
      </c>
      <c r="B265" s="9">
        <v>32082090</v>
      </c>
      <c r="C265" s="21" t="s">
        <v>435</v>
      </c>
      <c r="D265" s="11">
        <v>25</v>
      </c>
      <c r="E265" s="6" t="s">
        <v>434</v>
      </c>
      <c r="F265" s="12">
        <v>0</v>
      </c>
    </row>
    <row r="266" spans="1:6" ht="15">
      <c r="A266" s="7">
        <f t="shared" si="4"/>
        <v>261</v>
      </c>
      <c r="B266" s="9">
        <v>32089010</v>
      </c>
      <c r="C266" s="21" t="s">
        <v>1099</v>
      </c>
      <c r="D266" s="11">
        <v>20</v>
      </c>
      <c r="E266" s="6" t="s">
        <v>434</v>
      </c>
      <c r="F266" s="12">
        <v>58</v>
      </c>
    </row>
    <row r="267" spans="1:6" ht="15">
      <c r="A267" s="7">
        <f t="shared" si="4"/>
        <v>262</v>
      </c>
      <c r="B267" s="9">
        <v>32091010</v>
      </c>
      <c r="C267" s="14" t="s">
        <v>1099</v>
      </c>
      <c r="D267" s="11">
        <v>20</v>
      </c>
      <c r="E267" s="6" t="s">
        <v>434</v>
      </c>
      <c r="F267" s="12">
        <v>0</v>
      </c>
    </row>
    <row r="268" spans="1:6" ht="15">
      <c r="A268" s="7">
        <f t="shared" si="4"/>
        <v>263</v>
      </c>
      <c r="B268" s="9">
        <v>32091090</v>
      </c>
      <c r="C268" s="14" t="s">
        <v>435</v>
      </c>
      <c r="D268" s="11">
        <v>25</v>
      </c>
      <c r="E268" s="6" t="s">
        <v>434</v>
      </c>
      <c r="F268" s="12">
        <v>236</v>
      </c>
    </row>
    <row r="269" spans="1:6" ht="15">
      <c r="A269" s="7">
        <f t="shared" si="4"/>
        <v>264</v>
      </c>
      <c r="B269" s="9">
        <v>32099090</v>
      </c>
      <c r="C269" s="14" t="s">
        <v>435</v>
      </c>
      <c r="D269" s="11">
        <v>20</v>
      </c>
      <c r="E269" s="6" t="s">
        <v>434</v>
      </c>
      <c r="F269" s="12">
        <v>616</v>
      </c>
    </row>
    <row r="270" spans="1:6" ht="15">
      <c r="A270" s="7">
        <f t="shared" si="4"/>
        <v>265</v>
      </c>
      <c r="B270" s="9">
        <v>32100010</v>
      </c>
      <c r="C270" s="14" t="s">
        <v>1101</v>
      </c>
      <c r="D270" s="11">
        <v>20</v>
      </c>
      <c r="E270" s="6" t="s">
        <v>434</v>
      </c>
      <c r="F270" s="12">
        <v>0</v>
      </c>
    </row>
    <row r="271" spans="1:6" ht="25.5">
      <c r="A271" s="7">
        <f t="shared" si="4"/>
        <v>266</v>
      </c>
      <c r="B271" s="9">
        <v>32100020</v>
      </c>
      <c r="C271" s="18" t="s">
        <v>1102</v>
      </c>
      <c r="D271" s="11">
        <v>20</v>
      </c>
      <c r="E271" s="6" t="s">
        <v>434</v>
      </c>
      <c r="F271" s="12">
        <v>186</v>
      </c>
    </row>
    <row r="272" spans="1:6" ht="15">
      <c r="A272" s="7">
        <f t="shared" si="4"/>
        <v>267</v>
      </c>
      <c r="B272" s="9">
        <v>32100090</v>
      </c>
      <c r="C272" s="18" t="s">
        <v>435</v>
      </c>
      <c r="D272" s="11">
        <v>20</v>
      </c>
      <c r="E272" s="6" t="s">
        <v>434</v>
      </c>
      <c r="F272" s="12">
        <v>734</v>
      </c>
    </row>
    <row r="273" spans="1:6" ht="15">
      <c r="A273" s="7">
        <f t="shared" si="4"/>
        <v>268</v>
      </c>
      <c r="B273" s="9">
        <v>32110010</v>
      </c>
      <c r="C273" s="14" t="s">
        <v>1103</v>
      </c>
      <c r="D273" s="11" t="e">
        <v>#N/A</v>
      </c>
      <c r="E273" s="6" t="s">
        <v>434</v>
      </c>
      <c r="F273" s="12">
        <v>0</v>
      </c>
    </row>
    <row r="274" spans="1:6" ht="15">
      <c r="A274" s="7">
        <f t="shared" si="4"/>
        <v>269</v>
      </c>
      <c r="B274" s="9">
        <v>32110090</v>
      </c>
      <c r="C274" s="14" t="s">
        <v>435</v>
      </c>
      <c r="D274" s="11">
        <v>20</v>
      </c>
      <c r="E274" s="6" t="s">
        <v>434</v>
      </c>
      <c r="F274" s="12">
        <v>0</v>
      </c>
    </row>
    <row r="275" spans="1:6" ht="15">
      <c r="A275" s="7">
        <f t="shared" si="4"/>
        <v>270</v>
      </c>
      <c r="B275" s="9">
        <v>32121000</v>
      </c>
      <c r="C275" s="21" t="s">
        <v>1104</v>
      </c>
      <c r="D275" s="11">
        <v>20</v>
      </c>
      <c r="E275" s="6" t="s">
        <v>434</v>
      </c>
      <c r="F275" s="12">
        <v>12250</v>
      </c>
    </row>
    <row r="276" spans="1:6" ht="15">
      <c r="A276" s="7">
        <f t="shared" si="4"/>
        <v>271</v>
      </c>
      <c r="B276" s="9">
        <v>32129010</v>
      </c>
      <c r="C276" s="21" t="s">
        <v>1105</v>
      </c>
      <c r="D276" s="11">
        <v>15</v>
      </c>
      <c r="E276" s="6" t="s">
        <v>434</v>
      </c>
      <c r="F276" s="12">
        <v>2139</v>
      </c>
    </row>
    <row r="277" spans="1:6" ht="15">
      <c r="A277" s="7">
        <f t="shared" si="4"/>
        <v>272</v>
      </c>
      <c r="B277" s="9">
        <v>32129020</v>
      </c>
      <c r="C277" s="21" t="s">
        <v>1106</v>
      </c>
      <c r="D277" s="11">
        <v>20</v>
      </c>
      <c r="E277" s="6" t="s">
        <v>434</v>
      </c>
      <c r="F277" s="12">
        <v>0</v>
      </c>
    </row>
    <row r="278" spans="1:6" ht="15">
      <c r="A278" s="7">
        <f t="shared" si="4"/>
        <v>273</v>
      </c>
      <c r="B278" s="9">
        <v>32129090</v>
      </c>
      <c r="C278" s="18" t="s">
        <v>935</v>
      </c>
      <c r="D278" s="11">
        <v>20</v>
      </c>
      <c r="E278" s="6" t="s">
        <v>434</v>
      </c>
      <c r="F278" s="12">
        <v>420</v>
      </c>
    </row>
    <row r="279" spans="1:6" ht="15">
      <c r="A279" s="7">
        <f t="shared" si="4"/>
        <v>274</v>
      </c>
      <c r="B279" s="9">
        <v>32131000</v>
      </c>
      <c r="C279" s="18" t="s">
        <v>1108</v>
      </c>
      <c r="D279" s="11">
        <v>20</v>
      </c>
      <c r="E279" s="6" t="s">
        <v>434</v>
      </c>
      <c r="F279" s="12">
        <v>4281</v>
      </c>
    </row>
    <row r="280" spans="1:6" ht="15">
      <c r="A280" s="7">
        <f t="shared" si="4"/>
        <v>275</v>
      </c>
      <c r="B280" s="9">
        <v>32139000</v>
      </c>
      <c r="C280" s="18" t="s">
        <v>435</v>
      </c>
      <c r="D280" s="11">
        <v>20</v>
      </c>
      <c r="E280" s="6" t="s">
        <v>434</v>
      </c>
      <c r="F280" s="12">
        <v>814</v>
      </c>
    </row>
    <row r="281" spans="1:6" ht="15">
      <c r="A281" s="7">
        <f t="shared" si="4"/>
        <v>276</v>
      </c>
      <c r="B281" s="9">
        <v>32141010</v>
      </c>
      <c r="C281" s="18" t="s">
        <v>1109</v>
      </c>
      <c r="D281" s="11">
        <v>20</v>
      </c>
      <c r="E281" s="6" t="s">
        <v>434</v>
      </c>
      <c r="F281" s="12">
        <v>36</v>
      </c>
    </row>
    <row r="282" spans="1:6" ht="15">
      <c r="A282" s="7">
        <f t="shared" si="4"/>
        <v>277</v>
      </c>
      <c r="B282" s="9">
        <v>32141020</v>
      </c>
      <c r="C282" s="18" t="s">
        <v>1110</v>
      </c>
      <c r="D282" s="11">
        <v>20</v>
      </c>
      <c r="E282" s="6" t="s">
        <v>434</v>
      </c>
      <c r="F282" s="12">
        <v>0</v>
      </c>
    </row>
    <row r="283" spans="1:6" ht="15">
      <c r="A283" s="7">
        <f t="shared" si="4"/>
        <v>278</v>
      </c>
      <c r="B283" s="9">
        <v>32141030</v>
      </c>
      <c r="C283" s="18" t="s">
        <v>1111</v>
      </c>
      <c r="D283" s="11">
        <v>20</v>
      </c>
      <c r="E283" s="6" t="s">
        <v>434</v>
      </c>
      <c r="F283" s="12">
        <v>0</v>
      </c>
    </row>
    <row r="284" spans="1:6" ht="15">
      <c r="A284" s="7">
        <f t="shared" si="4"/>
        <v>279</v>
      </c>
      <c r="B284" s="9">
        <v>32141090</v>
      </c>
      <c r="C284" s="18" t="s">
        <v>435</v>
      </c>
      <c r="D284" s="11">
        <v>20</v>
      </c>
      <c r="E284" s="6" t="s">
        <v>434</v>
      </c>
      <c r="F284" s="12">
        <v>460</v>
      </c>
    </row>
    <row r="285" spans="1:6" ht="15">
      <c r="A285" s="7">
        <f t="shared" si="4"/>
        <v>280</v>
      </c>
      <c r="B285" s="9">
        <v>32149000</v>
      </c>
      <c r="C285" s="18" t="s">
        <v>435</v>
      </c>
      <c r="D285" s="11">
        <v>20</v>
      </c>
      <c r="E285" s="6" t="s">
        <v>434</v>
      </c>
      <c r="F285" s="12">
        <v>19719</v>
      </c>
    </row>
    <row r="286" spans="1:6" ht="15">
      <c r="A286" s="7">
        <f t="shared" si="4"/>
        <v>281</v>
      </c>
      <c r="B286" s="9">
        <v>32151110</v>
      </c>
      <c r="C286" s="14" t="s">
        <v>1113</v>
      </c>
      <c r="D286" s="11">
        <v>20</v>
      </c>
      <c r="E286" s="6" t="s">
        <v>434</v>
      </c>
      <c r="F286" s="12">
        <v>1589</v>
      </c>
    </row>
    <row r="287" spans="1:6" ht="15">
      <c r="A287" s="7">
        <f t="shared" si="4"/>
        <v>282</v>
      </c>
      <c r="B287" s="9">
        <v>32151910</v>
      </c>
      <c r="C287" s="21" t="s">
        <v>1115</v>
      </c>
      <c r="D287" s="11">
        <v>15</v>
      </c>
      <c r="E287" s="6" t="s">
        <v>434</v>
      </c>
      <c r="F287" s="12">
        <v>0</v>
      </c>
    </row>
    <row r="288" spans="1:6" ht="15">
      <c r="A288" s="7">
        <f t="shared" si="4"/>
        <v>283</v>
      </c>
      <c r="B288" s="9">
        <v>32151990</v>
      </c>
      <c r="C288" s="14" t="s">
        <v>1116</v>
      </c>
      <c r="D288" s="11">
        <v>20</v>
      </c>
      <c r="E288" s="6" t="s">
        <v>434</v>
      </c>
      <c r="F288" s="12">
        <v>66019</v>
      </c>
    </row>
    <row r="289" spans="1:6" ht="15">
      <c r="A289" s="7">
        <f t="shared" si="4"/>
        <v>284</v>
      </c>
      <c r="B289" s="9">
        <v>32159090</v>
      </c>
      <c r="C289" s="14" t="s">
        <v>435</v>
      </c>
      <c r="D289" s="11">
        <v>20</v>
      </c>
      <c r="E289" s="6" t="s">
        <v>434</v>
      </c>
      <c r="F289" s="12">
        <v>1297</v>
      </c>
    </row>
    <row r="290" spans="1:6" ht="15">
      <c r="A290" s="7">
        <f aca="true" t="shared" si="5" ref="A290:A296">A289+1</f>
        <v>285</v>
      </c>
      <c r="B290" s="9">
        <v>33051000</v>
      </c>
      <c r="C290" s="14" t="s">
        <v>1141</v>
      </c>
      <c r="D290" s="11">
        <v>25</v>
      </c>
      <c r="E290" s="6" t="s">
        <v>434</v>
      </c>
      <c r="F290" s="12">
        <v>10028</v>
      </c>
    </row>
    <row r="291" spans="1:6" ht="15">
      <c r="A291" s="7">
        <f t="shared" si="5"/>
        <v>286</v>
      </c>
      <c r="B291" s="9">
        <v>33061010</v>
      </c>
      <c r="C291" s="14" t="s">
        <v>1146</v>
      </c>
      <c r="D291" s="11">
        <v>25</v>
      </c>
      <c r="E291" s="6" t="s">
        <v>434</v>
      </c>
      <c r="F291" s="12">
        <v>5663</v>
      </c>
    </row>
    <row r="292" spans="1:6" ht="15">
      <c r="A292" s="7">
        <f t="shared" si="5"/>
        <v>287</v>
      </c>
      <c r="B292" s="9">
        <v>33061090</v>
      </c>
      <c r="C292" s="14" t="s">
        <v>435</v>
      </c>
      <c r="D292" s="11">
        <v>25</v>
      </c>
      <c r="E292" s="6" t="s">
        <v>434</v>
      </c>
      <c r="F292" s="12">
        <v>1050</v>
      </c>
    </row>
    <row r="293" spans="1:6" ht="15">
      <c r="A293" s="7">
        <f t="shared" si="5"/>
        <v>288</v>
      </c>
      <c r="B293" s="9">
        <v>33069000</v>
      </c>
      <c r="C293" s="18" t="s">
        <v>435</v>
      </c>
      <c r="D293" s="11">
        <v>20</v>
      </c>
      <c r="E293" s="6" t="s">
        <v>434</v>
      </c>
      <c r="F293" s="12">
        <v>397</v>
      </c>
    </row>
    <row r="294" spans="1:6" ht="15">
      <c r="A294" s="7">
        <f t="shared" si="5"/>
        <v>289</v>
      </c>
      <c r="B294" s="9">
        <v>34011100</v>
      </c>
      <c r="C294" s="14" t="s">
        <v>2326</v>
      </c>
      <c r="D294" s="11">
        <v>25</v>
      </c>
      <c r="E294" s="6" t="s">
        <v>434</v>
      </c>
      <c r="F294" s="12">
        <v>3848</v>
      </c>
    </row>
    <row r="295" spans="1:6" ht="15">
      <c r="A295" s="7">
        <f t="shared" si="5"/>
        <v>290</v>
      </c>
      <c r="B295" s="9">
        <v>34011900</v>
      </c>
      <c r="C295" s="14" t="s">
        <v>2327</v>
      </c>
      <c r="D295" s="11">
        <v>25</v>
      </c>
      <c r="E295" s="6" t="s">
        <v>434</v>
      </c>
      <c r="F295" s="12">
        <v>1204</v>
      </c>
    </row>
    <row r="296" spans="1:6" ht="15">
      <c r="A296" s="7">
        <f t="shared" si="5"/>
        <v>291</v>
      </c>
      <c r="B296" s="9">
        <v>34012000</v>
      </c>
      <c r="C296" s="14" t="s">
        <v>2328</v>
      </c>
      <c r="D296" s="11">
        <v>25</v>
      </c>
      <c r="E296" s="6" t="s">
        <v>434</v>
      </c>
      <c r="F296" s="12">
        <v>2709</v>
      </c>
    </row>
    <row r="297" spans="1:6" ht="60">
      <c r="A297" s="7">
        <f aca="true" t="shared" si="6" ref="A297:A325">A296+1</f>
        <v>292</v>
      </c>
      <c r="B297" s="9">
        <v>34013000</v>
      </c>
      <c r="C297" s="14" t="s">
        <v>2329</v>
      </c>
      <c r="D297" s="11">
        <v>25</v>
      </c>
      <c r="E297" s="6" t="s">
        <v>434</v>
      </c>
      <c r="F297" s="12">
        <v>72</v>
      </c>
    </row>
    <row r="298" spans="1:6" ht="15">
      <c r="A298" s="7">
        <f t="shared" si="6"/>
        <v>293</v>
      </c>
      <c r="B298" s="9">
        <v>34021190</v>
      </c>
      <c r="C298" s="14" t="s">
        <v>435</v>
      </c>
      <c r="D298" s="11">
        <v>20</v>
      </c>
      <c r="E298" s="6" t="s">
        <v>434</v>
      </c>
      <c r="F298" s="12">
        <v>2795</v>
      </c>
    </row>
    <row r="299" spans="1:6" ht="15">
      <c r="A299" s="7">
        <f t="shared" si="6"/>
        <v>294</v>
      </c>
      <c r="B299" s="9">
        <v>34021220</v>
      </c>
      <c r="C299" s="14" t="s">
        <v>2332</v>
      </c>
      <c r="D299" s="11">
        <v>20</v>
      </c>
      <c r="E299" s="6" t="s">
        <v>434</v>
      </c>
      <c r="F299" s="12">
        <v>0</v>
      </c>
    </row>
    <row r="300" spans="1:6" ht="15">
      <c r="A300" s="7">
        <f t="shared" si="6"/>
        <v>295</v>
      </c>
      <c r="B300" s="9">
        <v>34021290</v>
      </c>
      <c r="C300" s="19" t="s">
        <v>435</v>
      </c>
      <c r="D300" s="11">
        <v>20</v>
      </c>
      <c r="E300" s="6" t="s">
        <v>434</v>
      </c>
      <c r="F300" s="12">
        <v>0</v>
      </c>
    </row>
    <row r="301" spans="1:6" ht="15">
      <c r="A301" s="7">
        <f t="shared" si="6"/>
        <v>296</v>
      </c>
      <c r="B301" s="9">
        <v>34021300</v>
      </c>
      <c r="C301" s="14" t="s">
        <v>2333</v>
      </c>
      <c r="D301" s="11">
        <v>20</v>
      </c>
      <c r="E301" s="6" t="s">
        <v>434</v>
      </c>
      <c r="F301" s="12">
        <v>83667</v>
      </c>
    </row>
    <row r="302" spans="1:6" ht="15">
      <c r="A302" s="7">
        <f t="shared" si="6"/>
        <v>297</v>
      </c>
      <c r="B302" s="9">
        <v>34022000</v>
      </c>
      <c r="C302" s="14" t="s">
        <v>2335</v>
      </c>
      <c r="D302" s="11">
        <v>25</v>
      </c>
      <c r="E302" s="6" t="s">
        <v>434</v>
      </c>
      <c r="F302" s="12">
        <v>85</v>
      </c>
    </row>
    <row r="303" spans="1:6" ht="25.5">
      <c r="A303" s="7">
        <f t="shared" si="6"/>
        <v>298</v>
      </c>
      <c r="B303" s="13">
        <v>34031110</v>
      </c>
      <c r="C303" s="56" t="s">
        <v>2855</v>
      </c>
      <c r="D303" s="11">
        <v>20</v>
      </c>
      <c r="E303" s="6" t="s">
        <v>434</v>
      </c>
      <c r="F303" s="12">
        <v>2746</v>
      </c>
    </row>
    <row r="304" spans="1:6" ht="15">
      <c r="A304" s="7">
        <f t="shared" si="6"/>
        <v>299</v>
      </c>
      <c r="B304" s="13">
        <v>34031120</v>
      </c>
      <c r="C304" s="19" t="s">
        <v>2336</v>
      </c>
      <c r="D304" s="11">
        <v>20</v>
      </c>
      <c r="E304" s="6" t="s">
        <v>434</v>
      </c>
      <c r="F304" s="12">
        <v>0</v>
      </c>
    </row>
    <row r="305" spans="1:6" ht="15">
      <c r="A305" s="7">
        <f t="shared" si="6"/>
        <v>300</v>
      </c>
      <c r="B305" s="13">
        <v>34031130</v>
      </c>
      <c r="C305" s="19" t="s">
        <v>2337</v>
      </c>
      <c r="D305" s="11">
        <v>20</v>
      </c>
      <c r="E305" s="6" t="s">
        <v>434</v>
      </c>
      <c r="F305" s="12">
        <v>0</v>
      </c>
    </row>
    <row r="306" spans="1:6" ht="15">
      <c r="A306" s="7">
        <f t="shared" si="6"/>
        <v>301</v>
      </c>
      <c r="B306" s="13">
        <v>34031190</v>
      </c>
      <c r="C306" s="19" t="s">
        <v>435</v>
      </c>
      <c r="D306" s="11">
        <v>20</v>
      </c>
      <c r="E306" s="6" t="s">
        <v>434</v>
      </c>
      <c r="F306" s="12">
        <v>0</v>
      </c>
    </row>
    <row r="307" spans="1:6" ht="15">
      <c r="A307" s="7">
        <f t="shared" si="6"/>
        <v>302</v>
      </c>
      <c r="B307" s="9">
        <v>34031910</v>
      </c>
      <c r="C307" s="18" t="s">
        <v>2338</v>
      </c>
      <c r="D307" s="11">
        <v>20</v>
      </c>
      <c r="E307" s="6" t="s">
        <v>434</v>
      </c>
      <c r="F307" s="12">
        <v>9396</v>
      </c>
    </row>
    <row r="308" spans="1:6" ht="15">
      <c r="A308" s="7">
        <f t="shared" si="6"/>
        <v>303</v>
      </c>
      <c r="B308" s="9">
        <v>34031990</v>
      </c>
      <c r="C308" s="18" t="s">
        <v>435</v>
      </c>
      <c r="D308" s="11">
        <v>20</v>
      </c>
      <c r="E308" s="6" t="s">
        <v>434</v>
      </c>
      <c r="F308" s="12">
        <v>0</v>
      </c>
    </row>
    <row r="309" spans="1:6" ht="15">
      <c r="A309" s="7">
        <f t="shared" si="6"/>
        <v>304</v>
      </c>
      <c r="B309" s="9">
        <v>34039990</v>
      </c>
      <c r="C309" s="18" t="s">
        <v>435</v>
      </c>
      <c r="D309" s="11">
        <v>20</v>
      </c>
      <c r="E309" s="6" t="s">
        <v>434</v>
      </c>
      <c r="F309" s="12">
        <v>191</v>
      </c>
    </row>
    <row r="310" spans="1:6" ht="15">
      <c r="A310" s="7">
        <f t="shared" si="6"/>
        <v>305</v>
      </c>
      <c r="B310" s="9">
        <v>34051010</v>
      </c>
      <c r="C310" s="14" t="s">
        <v>2344</v>
      </c>
      <c r="D310" s="11">
        <v>25</v>
      </c>
      <c r="E310" s="6" t="s">
        <v>434</v>
      </c>
      <c r="F310" s="12">
        <v>10482</v>
      </c>
    </row>
    <row r="311" spans="1:6" ht="30">
      <c r="A311" s="7">
        <f t="shared" si="6"/>
        <v>306</v>
      </c>
      <c r="B311" s="9">
        <v>34053000</v>
      </c>
      <c r="C311" s="14" t="s">
        <v>2347</v>
      </c>
      <c r="D311" s="11">
        <v>25</v>
      </c>
      <c r="E311" s="6" t="s">
        <v>434</v>
      </c>
      <c r="F311" s="12">
        <v>305</v>
      </c>
    </row>
    <row r="312" spans="1:6" ht="15">
      <c r="A312" s="7">
        <f t="shared" si="6"/>
        <v>307</v>
      </c>
      <c r="B312" s="9">
        <v>35051010</v>
      </c>
      <c r="C312" s="14" t="s">
        <v>2356</v>
      </c>
      <c r="D312" s="11">
        <v>20</v>
      </c>
      <c r="E312" s="6" t="s">
        <v>434</v>
      </c>
      <c r="F312" s="12">
        <v>969</v>
      </c>
    </row>
    <row r="313" spans="1:6" ht="15">
      <c r="A313" s="7">
        <f t="shared" si="6"/>
        <v>308</v>
      </c>
      <c r="B313" s="9">
        <v>35051090</v>
      </c>
      <c r="C313" s="14" t="s">
        <v>435</v>
      </c>
      <c r="D313" s="11">
        <v>20</v>
      </c>
      <c r="E313" s="6" t="s">
        <v>434</v>
      </c>
      <c r="F313" s="12">
        <v>4402</v>
      </c>
    </row>
    <row r="314" spans="1:6" ht="15">
      <c r="A314" s="7">
        <f t="shared" si="6"/>
        <v>309</v>
      </c>
      <c r="B314" s="9">
        <v>35052010</v>
      </c>
      <c r="C314" s="21" t="s">
        <v>2358</v>
      </c>
      <c r="D314" s="11">
        <v>20</v>
      </c>
      <c r="E314" s="6" t="s">
        <v>434</v>
      </c>
      <c r="F314" s="12">
        <v>60</v>
      </c>
    </row>
    <row r="315" spans="1:6" ht="15">
      <c r="A315" s="7">
        <f t="shared" si="6"/>
        <v>310</v>
      </c>
      <c r="B315" s="9">
        <v>35052020</v>
      </c>
      <c r="C315" s="21" t="s">
        <v>2359</v>
      </c>
      <c r="D315" s="11">
        <v>20</v>
      </c>
      <c r="E315" s="6" t="s">
        <v>434</v>
      </c>
      <c r="F315" s="12">
        <v>0</v>
      </c>
    </row>
    <row r="316" spans="1:6" ht="15">
      <c r="A316" s="7">
        <f t="shared" si="6"/>
        <v>311</v>
      </c>
      <c r="B316" s="9">
        <v>35052090</v>
      </c>
      <c r="C316" s="21" t="s">
        <v>435</v>
      </c>
      <c r="D316" s="11">
        <v>20</v>
      </c>
      <c r="E316" s="6" t="s">
        <v>434</v>
      </c>
      <c r="F316" s="12">
        <v>1189</v>
      </c>
    </row>
    <row r="317" spans="1:6" ht="45">
      <c r="A317" s="7">
        <f t="shared" si="6"/>
        <v>312</v>
      </c>
      <c r="B317" s="9">
        <v>35061000</v>
      </c>
      <c r="C317" s="21" t="s">
        <v>2360</v>
      </c>
      <c r="D317" s="11">
        <v>20</v>
      </c>
      <c r="E317" s="6" t="s">
        <v>434</v>
      </c>
      <c r="F317" s="12">
        <v>1770</v>
      </c>
    </row>
    <row r="318" spans="1:6" ht="15">
      <c r="A318" s="7">
        <f t="shared" si="6"/>
        <v>313</v>
      </c>
      <c r="B318" s="9">
        <v>35069110</v>
      </c>
      <c r="C318" s="14" t="s">
        <v>2361</v>
      </c>
      <c r="D318" s="11">
        <v>10</v>
      </c>
      <c r="E318" s="6" t="s">
        <v>434</v>
      </c>
      <c r="F318" s="12">
        <v>209</v>
      </c>
    </row>
    <row r="319" spans="1:6" ht="15">
      <c r="A319" s="7">
        <f t="shared" si="6"/>
        <v>314</v>
      </c>
      <c r="B319" s="9">
        <v>35069190</v>
      </c>
      <c r="C319" s="21" t="s">
        <v>435</v>
      </c>
      <c r="D319" s="11">
        <v>20</v>
      </c>
      <c r="E319" s="6" t="s">
        <v>434</v>
      </c>
      <c r="F319" s="12">
        <v>10270</v>
      </c>
    </row>
    <row r="320" spans="1:6" ht="15">
      <c r="A320" s="7">
        <f t="shared" si="6"/>
        <v>315</v>
      </c>
      <c r="B320" s="9">
        <v>35069990</v>
      </c>
      <c r="C320" s="18" t="s">
        <v>435</v>
      </c>
      <c r="D320" s="11">
        <v>20</v>
      </c>
      <c r="E320" s="6" t="s">
        <v>434</v>
      </c>
      <c r="F320" s="12">
        <v>652</v>
      </c>
    </row>
    <row r="321" spans="1:6" ht="60">
      <c r="A321" s="7">
        <f t="shared" si="6"/>
        <v>316</v>
      </c>
      <c r="B321" s="9">
        <v>36061000</v>
      </c>
      <c r="C321" s="21" t="s">
        <v>2368</v>
      </c>
      <c r="D321" s="11">
        <v>20</v>
      </c>
      <c r="E321" s="6" t="s">
        <v>434</v>
      </c>
      <c r="F321" s="12">
        <v>13</v>
      </c>
    </row>
    <row r="322" spans="1:6" ht="15">
      <c r="A322" s="7">
        <f t="shared" si="6"/>
        <v>317</v>
      </c>
      <c r="B322" s="9">
        <v>37013090</v>
      </c>
      <c r="C322" s="14" t="s">
        <v>435</v>
      </c>
      <c r="D322" s="11">
        <v>25</v>
      </c>
      <c r="E322" s="6" t="s">
        <v>434</v>
      </c>
      <c r="F322" s="12">
        <v>62548</v>
      </c>
    </row>
    <row r="323" spans="1:6" ht="15">
      <c r="A323" s="7">
        <f t="shared" si="6"/>
        <v>318</v>
      </c>
      <c r="B323" s="9">
        <v>38061090</v>
      </c>
      <c r="C323" s="14" t="s">
        <v>435</v>
      </c>
      <c r="D323" s="11">
        <v>20</v>
      </c>
      <c r="E323" s="6" t="s">
        <v>434</v>
      </c>
      <c r="F323" s="12">
        <v>3388</v>
      </c>
    </row>
    <row r="324" spans="1:6" ht="15">
      <c r="A324" s="7">
        <f t="shared" si="6"/>
        <v>319</v>
      </c>
      <c r="B324" s="9">
        <v>38081010</v>
      </c>
      <c r="C324" s="14" t="s">
        <v>663</v>
      </c>
      <c r="D324" s="11">
        <v>25</v>
      </c>
      <c r="E324" s="6" t="s">
        <v>434</v>
      </c>
      <c r="F324" s="12">
        <v>10789</v>
      </c>
    </row>
    <row r="325" spans="1:6" ht="15">
      <c r="A325" s="7">
        <f t="shared" si="6"/>
        <v>320</v>
      </c>
      <c r="B325" s="9">
        <v>38081020</v>
      </c>
      <c r="C325" s="14" t="s">
        <v>664</v>
      </c>
      <c r="D325" s="11">
        <v>25</v>
      </c>
      <c r="E325" s="6" t="s">
        <v>434</v>
      </c>
      <c r="F325" s="12">
        <v>0</v>
      </c>
    </row>
    <row r="326" spans="1:6" ht="15">
      <c r="A326" s="7">
        <f aca="true" t="shared" si="7" ref="A326:A389">A325+1</f>
        <v>321</v>
      </c>
      <c r="B326" s="9">
        <v>38081030</v>
      </c>
      <c r="C326" s="14" t="s">
        <v>665</v>
      </c>
      <c r="D326" s="11">
        <v>20</v>
      </c>
      <c r="E326" s="6" t="s">
        <v>434</v>
      </c>
      <c r="F326" s="12">
        <v>0</v>
      </c>
    </row>
    <row r="327" spans="1:6" ht="15">
      <c r="A327" s="7">
        <f t="shared" si="7"/>
        <v>322</v>
      </c>
      <c r="B327" s="9">
        <v>38099100</v>
      </c>
      <c r="C327" s="14" t="s">
        <v>2337</v>
      </c>
      <c r="D327" s="11">
        <v>15</v>
      </c>
      <c r="E327" s="6" t="s">
        <v>434</v>
      </c>
      <c r="F327" s="12">
        <v>37230</v>
      </c>
    </row>
    <row r="328" spans="1:6" ht="15">
      <c r="A328" s="7">
        <f t="shared" si="7"/>
        <v>323</v>
      </c>
      <c r="B328" s="9">
        <v>38099200</v>
      </c>
      <c r="C328" s="18" t="s">
        <v>2336</v>
      </c>
      <c r="D328" s="11">
        <v>15</v>
      </c>
      <c r="E328" s="6" t="s">
        <v>434</v>
      </c>
      <c r="F328" s="12">
        <v>0</v>
      </c>
    </row>
    <row r="329" spans="1:6" ht="15">
      <c r="A329" s="7">
        <f t="shared" si="7"/>
        <v>324</v>
      </c>
      <c r="B329" s="9">
        <v>38099300</v>
      </c>
      <c r="C329" s="14" t="s">
        <v>674</v>
      </c>
      <c r="D329" s="11">
        <v>15</v>
      </c>
      <c r="E329" s="6" t="s">
        <v>434</v>
      </c>
      <c r="F329" s="12">
        <v>1584</v>
      </c>
    </row>
    <row r="330" spans="1:6" ht="15">
      <c r="A330" s="7">
        <f t="shared" si="7"/>
        <v>325</v>
      </c>
      <c r="B330" s="9">
        <v>38109000</v>
      </c>
      <c r="C330" s="21" t="s">
        <v>435</v>
      </c>
      <c r="D330" s="11">
        <v>20</v>
      </c>
      <c r="E330" s="6" t="s">
        <v>434</v>
      </c>
      <c r="F330" s="12">
        <v>5669</v>
      </c>
    </row>
    <row r="331" spans="1:6" ht="15">
      <c r="A331" s="7">
        <f t="shared" si="7"/>
        <v>326</v>
      </c>
      <c r="B331" s="9">
        <v>38111100</v>
      </c>
      <c r="C331" s="21" t="s">
        <v>676</v>
      </c>
      <c r="D331" s="11">
        <v>20</v>
      </c>
      <c r="E331" s="6" t="s">
        <v>434</v>
      </c>
      <c r="F331" s="12">
        <v>0</v>
      </c>
    </row>
    <row r="332" spans="1:6" ht="15">
      <c r="A332" s="7">
        <f t="shared" si="7"/>
        <v>327</v>
      </c>
      <c r="B332" s="9">
        <v>38122000</v>
      </c>
      <c r="C332" s="18" t="s">
        <v>679</v>
      </c>
      <c r="D332" s="11">
        <v>15</v>
      </c>
      <c r="E332" s="6" t="s">
        <v>434</v>
      </c>
      <c r="F332" s="12">
        <v>70</v>
      </c>
    </row>
    <row r="333" spans="1:6" ht="25.5">
      <c r="A333" s="7">
        <f t="shared" si="7"/>
        <v>328</v>
      </c>
      <c r="B333" s="9">
        <v>38130000</v>
      </c>
      <c r="C333" s="17" t="s">
        <v>346</v>
      </c>
      <c r="D333" s="11">
        <v>20</v>
      </c>
      <c r="E333" s="6" t="s">
        <v>434</v>
      </c>
      <c r="F333" s="12">
        <v>2776</v>
      </c>
    </row>
    <row r="334" spans="1:6" ht="45">
      <c r="A334" s="7">
        <f t="shared" si="7"/>
        <v>329</v>
      </c>
      <c r="B334" s="9">
        <v>38140000</v>
      </c>
      <c r="C334" s="14" t="s">
        <v>347</v>
      </c>
      <c r="D334" s="11">
        <v>25</v>
      </c>
      <c r="E334" s="6" t="s">
        <v>434</v>
      </c>
      <c r="F334" s="12">
        <v>23687</v>
      </c>
    </row>
    <row r="335" spans="1:6" ht="63.75">
      <c r="A335" s="7">
        <f t="shared" si="7"/>
        <v>330</v>
      </c>
      <c r="B335" s="9">
        <v>38220000</v>
      </c>
      <c r="C335" s="17" t="s">
        <v>357</v>
      </c>
      <c r="D335" s="11">
        <v>20</v>
      </c>
      <c r="E335" s="6" t="s">
        <v>434</v>
      </c>
      <c r="F335" s="12">
        <v>17926</v>
      </c>
    </row>
    <row r="336" spans="1:6" ht="15">
      <c r="A336" s="7">
        <f t="shared" si="7"/>
        <v>331</v>
      </c>
      <c r="B336" s="9">
        <v>38231300</v>
      </c>
      <c r="C336" s="18" t="s">
        <v>359</v>
      </c>
      <c r="D336" s="11">
        <v>20</v>
      </c>
      <c r="E336" s="6" t="s">
        <v>434</v>
      </c>
      <c r="F336" s="12">
        <v>0</v>
      </c>
    </row>
    <row r="337" spans="1:6" ht="15">
      <c r="A337" s="7">
        <f t="shared" si="7"/>
        <v>332</v>
      </c>
      <c r="B337" s="9">
        <v>38237000</v>
      </c>
      <c r="C337" s="18" t="s">
        <v>363</v>
      </c>
      <c r="D337" s="11">
        <v>15</v>
      </c>
      <c r="E337" s="6" t="s">
        <v>434</v>
      </c>
      <c r="F337" s="12">
        <v>756</v>
      </c>
    </row>
    <row r="338" spans="1:6" ht="15">
      <c r="A338" s="7">
        <f t="shared" si="7"/>
        <v>333</v>
      </c>
      <c r="B338" s="9">
        <v>38244000</v>
      </c>
      <c r="C338" s="18" t="s">
        <v>367</v>
      </c>
      <c r="D338" s="11">
        <v>20</v>
      </c>
      <c r="E338" s="6" t="s">
        <v>434</v>
      </c>
      <c r="F338" s="12">
        <v>6984</v>
      </c>
    </row>
    <row r="339" spans="1:6" ht="15">
      <c r="A339" s="7">
        <f t="shared" si="7"/>
        <v>334</v>
      </c>
      <c r="B339" s="9">
        <v>38245000</v>
      </c>
      <c r="C339" s="18" t="s">
        <v>368</v>
      </c>
      <c r="D339" s="11">
        <v>20</v>
      </c>
      <c r="E339" s="6" t="s">
        <v>434</v>
      </c>
      <c r="F339" s="12">
        <v>22</v>
      </c>
    </row>
    <row r="340" spans="1:6" ht="15">
      <c r="A340" s="7">
        <f t="shared" si="7"/>
        <v>335</v>
      </c>
      <c r="B340" s="9">
        <v>38246000</v>
      </c>
      <c r="C340" s="18" t="s">
        <v>369</v>
      </c>
      <c r="D340" s="11">
        <v>20</v>
      </c>
      <c r="E340" s="6" t="s">
        <v>434</v>
      </c>
      <c r="F340" s="12">
        <v>2684</v>
      </c>
    </row>
    <row r="341" spans="1:6" ht="25.5">
      <c r="A341" s="7">
        <f t="shared" si="7"/>
        <v>336</v>
      </c>
      <c r="B341" s="9">
        <v>38247100</v>
      </c>
      <c r="C341" s="18" t="s">
        <v>370</v>
      </c>
      <c r="D341" s="11">
        <v>15</v>
      </c>
      <c r="E341" s="6" t="s">
        <v>434</v>
      </c>
      <c r="F341" s="12">
        <v>0</v>
      </c>
    </row>
    <row r="342" spans="1:6" ht="15">
      <c r="A342" s="7">
        <f t="shared" si="7"/>
        <v>337</v>
      </c>
      <c r="B342" s="9">
        <v>38254100</v>
      </c>
      <c r="C342" s="18" t="s">
        <v>387</v>
      </c>
      <c r="D342" s="11">
        <v>20</v>
      </c>
      <c r="E342" s="6" t="s">
        <v>434</v>
      </c>
      <c r="F342" s="12">
        <v>0</v>
      </c>
    </row>
    <row r="343" spans="1:6" ht="15">
      <c r="A343" s="7">
        <f t="shared" si="7"/>
        <v>338</v>
      </c>
      <c r="B343" s="9">
        <v>38254900</v>
      </c>
      <c r="C343" s="18" t="s">
        <v>435</v>
      </c>
      <c r="D343" s="11">
        <v>20</v>
      </c>
      <c r="E343" s="6" t="s">
        <v>434</v>
      </c>
      <c r="F343" s="12">
        <v>0</v>
      </c>
    </row>
    <row r="344" spans="1:6" ht="25.5">
      <c r="A344" s="7">
        <f t="shared" si="7"/>
        <v>339</v>
      </c>
      <c r="B344" s="9">
        <v>38255000</v>
      </c>
      <c r="C344" s="18" t="s">
        <v>388</v>
      </c>
      <c r="D344" s="11">
        <v>20</v>
      </c>
      <c r="E344" s="6" t="s">
        <v>434</v>
      </c>
      <c r="F344" s="12">
        <v>0</v>
      </c>
    </row>
    <row r="345" spans="1:6" ht="15">
      <c r="A345" s="7">
        <f t="shared" si="7"/>
        <v>340</v>
      </c>
      <c r="B345" s="9">
        <v>38256100</v>
      </c>
      <c r="C345" s="18" t="s">
        <v>389</v>
      </c>
      <c r="D345" s="11">
        <v>20</v>
      </c>
      <c r="E345" s="6" t="s">
        <v>434</v>
      </c>
      <c r="F345" s="12">
        <v>0</v>
      </c>
    </row>
    <row r="346" spans="1:6" ht="15">
      <c r="A346" s="7">
        <f t="shared" si="7"/>
        <v>341</v>
      </c>
      <c r="B346" s="9">
        <v>38256900</v>
      </c>
      <c r="C346" s="18" t="s">
        <v>435</v>
      </c>
      <c r="D346" s="11">
        <v>20</v>
      </c>
      <c r="E346" s="6" t="s">
        <v>434</v>
      </c>
      <c r="F346" s="12">
        <v>0</v>
      </c>
    </row>
    <row r="347" spans="1:6" ht="15">
      <c r="A347" s="7">
        <f t="shared" si="7"/>
        <v>342</v>
      </c>
      <c r="B347" s="9">
        <v>38259000</v>
      </c>
      <c r="C347" s="18" t="s">
        <v>435</v>
      </c>
      <c r="D347" s="11">
        <v>20</v>
      </c>
      <c r="E347" s="6" t="s">
        <v>434</v>
      </c>
      <c r="F347" s="12">
        <v>10</v>
      </c>
    </row>
    <row r="348" spans="1:6" ht="15">
      <c r="A348" s="7">
        <f t="shared" si="7"/>
        <v>343</v>
      </c>
      <c r="B348" s="9">
        <v>39045000</v>
      </c>
      <c r="C348" s="14" t="s">
        <v>407</v>
      </c>
      <c r="D348" s="11">
        <v>15</v>
      </c>
      <c r="E348" s="6" t="s">
        <v>434</v>
      </c>
      <c r="F348" s="12">
        <v>0</v>
      </c>
    </row>
    <row r="349" spans="1:6" ht="15">
      <c r="A349" s="7">
        <f t="shared" si="7"/>
        <v>344</v>
      </c>
      <c r="B349" s="9">
        <v>39091010</v>
      </c>
      <c r="C349" s="14" t="s">
        <v>741</v>
      </c>
      <c r="D349" s="11">
        <v>25</v>
      </c>
      <c r="E349" s="6" t="s">
        <v>434</v>
      </c>
      <c r="F349" s="12">
        <v>229941</v>
      </c>
    </row>
    <row r="350" spans="1:6" ht="15">
      <c r="A350" s="7">
        <f t="shared" si="7"/>
        <v>345</v>
      </c>
      <c r="B350" s="9">
        <v>39094000</v>
      </c>
      <c r="C350" s="14" t="s">
        <v>744</v>
      </c>
      <c r="D350" s="11">
        <v>20</v>
      </c>
      <c r="E350" s="6" t="s">
        <v>434</v>
      </c>
      <c r="F350" s="12">
        <v>8393</v>
      </c>
    </row>
    <row r="351" spans="1:6" ht="15">
      <c r="A351" s="7">
        <f t="shared" si="7"/>
        <v>346</v>
      </c>
      <c r="B351" s="9">
        <v>39111010</v>
      </c>
      <c r="C351" s="21" t="s">
        <v>747</v>
      </c>
      <c r="D351" s="11">
        <v>20</v>
      </c>
      <c r="E351" s="6" t="s">
        <v>434</v>
      </c>
      <c r="F351" s="12">
        <v>1925</v>
      </c>
    </row>
    <row r="352" spans="1:6" ht="15">
      <c r="A352" s="7">
        <f t="shared" si="7"/>
        <v>347</v>
      </c>
      <c r="B352" s="9">
        <v>39111090</v>
      </c>
      <c r="C352" s="21" t="s">
        <v>435</v>
      </c>
      <c r="D352" s="11">
        <v>20</v>
      </c>
      <c r="E352" s="6" t="s">
        <v>434</v>
      </c>
      <c r="F352" s="12">
        <v>0</v>
      </c>
    </row>
    <row r="353" spans="1:6" ht="15">
      <c r="A353" s="7">
        <f t="shared" si="7"/>
        <v>348</v>
      </c>
      <c r="B353" s="9">
        <v>39119000</v>
      </c>
      <c r="C353" s="21" t="s">
        <v>435</v>
      </c>
      <c r="D353" s="11">
        <v>20</v>
      </c>
      <c r="E353" s="6" t="s">
        <v>434</v>
      </c>
      <c r="F353" s="12">
        <v>7140</v>
      </c>
    </row>
    <row r="354" spans="1:6" ht="15">
      <c r="A354" s="7">
        <f t="shared" si="7"/>
        <v>349</v>
      </c>
      <c r="B354" s="9">
        <v>39122010</v>
      </c>
      <c r="C354" s="21" t="s">
        <v>748</v>
      </c>
      <c r="D354" s="11">
        <v>20</v>
      </c>
      <c r="E354" s="6" t="s">
        <v>434</v>
      </c>
      <c r="F354" s="12">
        <v>1127</v>
      </c>
    </row>
    <row r="355" spans="1:6" ht="15">
      <c r="A355" s="7">
        <f t="shared" si="7"/>
        <v>350</v>
      </c>
      <c r="B355" s="9">
        <v>39122090</v>
      </c>
      <c r="C355" s="21" t="s">
        <v>435</v>
      </c>
      <c r="D355" s="11">
        <v>20</v>
      </c>
      <c r="E355" s="6" t="s">
        <v>434</v>
      </c>
      <c r="F355" s="12">
        <v>14924</v>
      </c>
    </row>
    <row r="356" spans="1:6" ht="15">
      <c r="A356" s="7">
        <f t="shared" si="7"/>
        <v>351</v>
      </c>
      <c r="B356" s="9">
        <v>39161000</v>
      </c>
      <c r="C356" s="21" t="s">
        <v>758</v>
      </c>
      <c r="D356" s="11">
        <v>20</v>
      </c>
      <c r="E356" s="6" t="s">
        <v>434</v>
      </c>
      <c r="F356" s="12">
        <v>1844</v>
      </c>
    </row>
    <row r="357" spans="1:6" ht="60">
      <c r="A357" s="7">
        <f t="shared" si="7"/>
        <v>352</v>
      </c>
      <c r="B357" s="9">
        <v>39181000</v>
      </c>
      <c r="C357" s="14" t="s">
        <v>769</v>
      </c>
      <c r="D357" s="11">
        <v>25</v>
      </c>
      <c r="E357" s="6" t="s">
        <v>434</v>
      </c>
      <c r="F357" s="12">
        <v>2093</v>
      </c>
    </row>
    <row r="358" spans="1:6" ht="15">
      <c r="A358" s="7">
        <f t="shared" si="7"/>
        <v>353</v>
      </c>
      <c r="B358" s="9">
        <v>39189000</v>
      </c>
      <c r="C358" s="14" t="s">
        <v>757</v>
      </c>
      <c r="D358" s="11">
        <v>25</v>
      </c>
      <c r="E358" s="6" t="s">
        <v>434</v>
      </c>
      <c r="F358" s="12">
        <v>5207</v>
      </c>
    </row>
    <row r="359" spans="1:6" ht="15">
      <c r="A359" s="7">
        <f t="shared" si="7"/>
        <v>354</v>
      </c>
      <c r="B359" s="9">
        <v>39191020</v>
      </c>
      <c r="C359" s="14" t="s">
        <v>771</v>
      </c>
      <c r="D359" s="11">
        <v>25</v>
      </c>
      <c r="E359" s="6" t="s">
        <v>434</v>
      </c>
      <c r="F359" s="12">
        <v>0</v>
      </c>
    </row>
    <row r="360" spans="1:6" ht="60">
      <c r="A360" s="7">
        <f t="shared" si="7"/>
        <v>355</v>
      </c>
      <c r="B360" s="9">
        <v>39191090</v>
      </c>
      <c r="C360" s="14" t="s">
        <v>772</v>
      </c>
      <c r="D360" s="11">
        <v>20</v>
      </c>
      <c r="E360" s="6" t="s">
        <v>434</v>
      </c>
      <c r="F360" s="12">
        <v>52526</v>
      </c>
    </row>
    <row r="361" spans="1:6" ht="30">
      <c r="A361" s="7">
        <f t="shared" si="7"/>
        <v>356</v>
      </c>
      <c r="B361" s="9">
        <v>39204300</v>
      </c>
      <c r="C361" s="14" t="s">
        <v>779</v>
      </c>
      <c r="D361" s="11">
        <v>25</v>
      </c>
      <c r="E361" s="6" t="s">
        <v>434</v>
      </c>
      <c r="F361" s="12">
        <v>3757</v>
      </c>
    </row>
    <row r="362" spans="1:6" ht="15">
      <c r="A362" s="7">
        <f t="shared" si="7"/>
        <v>357</v>
      </c>
      <c r="B362" s="13">
        <v>39204910</v>
      </c>
      <c r="C362" s="18" t="s">
        <v>780</v>
      </c>
      <c r="D362" s="11">
        <v>25</v>
      </c>
      <c r="E362" s="6" t="s">
        <v>434</v>
      </c>
      <c r="F362" s="12">
        <v>27659</v>
      </c>
    </row>
    <row r="363" spans="1:6" ht="15">
      <c r="A363" s="7">
        <f t="shared" si="7"/>
        <v>358</v>
      </c>
      <c r="B363" s="13">
        <v>39204990</v>
      </c>
      <c r="C363" s="18" t="s">
        <v>435</v>
      </c>
      <c r="D363" s="11">
        <v>25</v>
      </c>
      <c r="E363" s="6" t="s">
        <v>434</v>
      </c>
      <c r="F363" s="12">
        <v>0</v>
      </c>
    </row>
    <row r="364" spans="1:6" ht="15">
      <c r="A364" s="7">
        <f t="shared" si="7"/>
        <v>359</v>
      </c>
      <c r="B364" s="9">
        <v>39205100</v>
      </c>
      <c r="C364" s="14" t="s">
        <v>781</v>
      </c>
      <c r="D364" s="11">
        <v>20</v>
      </c>
      <c r="E364" s="6" t="s">
        <v>434</v>
      </c>
      <c r="F364" s="12">
        <v>0</v>
      </c>
    </row>
    <row r="365" spans="1:6" ht="15">
      <c r="A365" s="7">
        <f t="shared" si="7"/>
        <v>360</v>
      </c>
      <c r="B365" s="9">
        <v>39207100</v>
      </c>
      <c r="C365" s="14" t="s">
        <v>786</v>
      </c>
      <c r="D365" s="11">
        <v>20</v>
      </c>
      <c r="E365" s="6" t="s">
        <v>434</v>
      </c>
      <c r="F365" s="12">
        <v>5487</v>
      </c>
    </row>
    <row r="366" spans="1:6" ht="15">
      <c r="A366" s="7">
        <f t="shared" si="7"/>
        <v>361</v>
      </c>
      <c r="B366" s="9">
        <v>39207200</v>
      </c>
      <c r="C366" s="14" t="s">
        <v>787</v>
      </c>
      <c r="D366" s="11">
        <v>20</v>
      </c>
      <c r="E366" s="6" t="s">
        <v>434</v>
      </c>
      <c r="F366" s="12">
        <v>1953</v>
      </c>
    </row>
    <row r="367" spans="1:6" ht="15">
      <c r="A367" s="7">
        <f t="shared" si="7"/>
        <v>362</v>
      </c>
      <c r="B367" s="9">
        <v>39207300</v>
      </c>
      <c r="C367" s="14" t="s">
        <v>788</v>
      </c>
      <c r="D367" s="11">
        <v>20</v>
      </c>
      <c r="E367" s="6" t="s">
        <v>434</v>
      </c>
      <c r="F367" s="12">
        <v>27</v>
      </c>
    </row>
    <row r="368" spans="1:6" ht="15">
      <c r="A368" s="7">
        <f t="shared" si="7"/>
        <v>363</v>
      </c>
      <c r="B368" s="9">
        <v>39207900</v>
      </c>
      <c r="C368" s="14" t="s">
        <v>789</v>
      </c>
      <c r="D368" s="11">
        <v>20</v>
      </c>
      <c r="E368" s="6" t="s">
        <v>434</v>
      </c>
      <c r="F368" s="12">
        <v>0</v>
      </c>
    </row>
    <row r="369" spans="1:6" ht="15">
      <c r="A369" s="7">
        <f t="shared" si="7"/>
        <v>364</v>
      </c>
      <c r="B369" s="9">
        <v>39209100</v>
      </c>
      <c r="C369" s="14" t="s">
        <v>790</v>
      </c>
      <c r="D369" s="11">
        <v>20</v>
      </c>
      <c r="E369" s="6" t="s">
        <v>434</v>
      </c>
      <c r="F369" s="12">
        <v>0</v>
      </c>
    </row>
    <row r="370" spans="1:6" ht="15">
      <c r="A370" s="7">
        <f t="shared" si="7"/>
        <v>365</v>
      </c>
      <c r="B370" s="9">
        <v>39209200</v>
      </c>
      <c r="C370" s="14" t="s">
        <v>791</v>
      </c>
      <c r="D370" s="11">
        <v>20</v>
      </c>
      <c r="E370" s="6" t="s">
        <v>434</v>
      </c>
      <c r="F370" s="12">
        <v>0</v>
      </c>
    </row>
    <row r="371" spans="1:6" ht="15">
      <c r="A371" s="7">
        <f t="shared" si="7"/>
        <v>366</v>
      </c>
      <c r="B371" s="9">
        <v>39209300</v>
      </c>
      <c r="C371" s="14" t="s">
        <v>792</v>
      </c>
      <c r="D371" s="11">
        <v>20</v>
      </c>
      <c r="E371" s="6" t="s">
        <v>434</v>
      </c>
      <c r="F371" s="12">
        <v>0</v>
      </c>
    </row>
    <row r="372" spans="1:6" ht="15">
      <c r="A372" s="7">
        <f t="shared" si="7"/>
        <v>367</v>
      </c>
      <c r="B372" s="9">
        <v>39209400</v>
      </c>
      <c r="C372" s="14" t="s">
        <v>793</v>
      </c>
      <c r="D372" s="11">
        <v>20</v>
      </c>
      <c r="E372" s="6" t="s">
        <v>434</v>
      </c>
      <c r="F372" s="12">
        <v>0</v>
      </c>
    </row>
    <row r="373" spans="1:6" ht="15">
      <c r="A373" s="7">
        <f t="shared" si="7"/>
        <v>368</v>
      </c>
      <c r="B373" s="9">
        <v>39211300</v>
      </c>
      <c r="C373" s="14" t="s">
        <v>794</v>
      </c>
      <c r="D373" s="11">
        <v>20</v>
      </c>
      <c r="E373" s="6" t="s">
        <v>434</v>
      </c>
      <c r="F373" s="12">
        <v>44718</v>
      </c>
    </row>
    <row r="374" spans="1:6" ht="15">
      <c r="A374" s="7">
        <f t="shared" si="7"/>
        <v>369</v>
      </c>
      <c r="B374" s="9">
        <v>39211400</v>
      </c>
      <c r="C374" s="14" t="s">
        <v>786</v>
      </c>
      <c r="D374" s="11">
        <v>20</v>
      </c>
      <c r="E374" s="6" t="s">
        <v>434</v>
      </c>
      <c r="F374" s="12">
        <v>0</v>
      </c>
    </row>
    <row r="375" spans="1:6" ht="15">
      <c r="A375" s="7">
        <f t="shared" si="7"/>
        <v>370</v>
      </c>
      <c r="B375" s="9">
        <v>39221000</v>
      </c>
      <c r="C375" s="14" t="s">
        <v>796</v>
      </c>
      <c r="D375" s="11">
        <v>20</v>
      </c>
      <c r="E375" s="6" t="s">
        <v>434</v>
      </c>
      <c r="F375" s="12">
        <v>12184</v>
      </c>
    </row>
    <row r="376" spans="1:6" ht="15">
      <c r="A376" s="7">
        <f t="shared" si="7"/>
        <v>371</v>
      </c>
      <c r="B376" s="9">
        <v>39222000</v>
      </c>
      <c r="C376" s="14" t="s">
        <v>797</v>
      </c>
      <c r="D376" s="11">
        <v>20</v>
      </c>
      <c r="E376" s="6" t="s">
        <v>434</v>
      </c>
      <c r="F376" s="12">
        <v>265</v>
      </c>
    </row>
    <row r="377" spans="1:6" ht="15">
      <c r="A377" s="7">
        <f t="shared" si="7"/>
        <v>372</v>
      </c>
      <c r="B377" s="9">
        <v>39231000</v>
      </c>
      <c r="C377" s="14" t="s">
        <v>798</v>
      </c>
      <c r="D377" s="11">
        <v>20</v>
      </c>
      <c r="E377" s="6" t="s">
        <v>434</v>
      </c>
      <c r="F377" s="12">
        <v>12957</v>
      </c>
    </row>
    <row r="378" spans="1:6" ht="15">
      <c r="A378" s="7">
        <f t="shared" si="7"/>
        <v>373</v>
      </c>
      <c r="B378" s="9">
        <v>39232900</v>
      </c>
      <c r="C378" s="14" t="s">
        <v>757</v>
      </c>
      <c r="D378" s="11">
        <v>25</v>
      </c>
      <c r="E378" s="6" t="s">
        <v>434</v>
      </c>
      <c r="F378" s="12">
        <v>16352</v>
      </c>
    </row>
    <row r="379" spans="1:6" ht="15">
      <c r="A379" s="7">
        <f t="shared" si="7"/>
        <v>374</v>
      </c>
      <c r="B379" s="9">
        <v>39233000</v>
      </c>
      <c r="C379" s="14" t="s">
        <v>800</v>
      </c>
      <c r="D379" s="11">
        <v>25</v>
      </c>
      <c r="E379" s="6" t="s">
        <v>434</v>
      </c>
      <c r="F379" s="12">
        <v>7459</v>
      </c>
    </row>
    <row r="380" spans="1:6" ht="30">
      <c r="A380" s="7">
        <f t="shared" si="7"/>
        <v>375</v>
      </c>
      <c r="B380" s="9">
        <v>39251000</v>
      </c>
      <c r="C380" s="14" t="s">
        <v>804</v>
      </c>
      <c r="D380" s="11">
        <v>25</v>
      </c>
      <c r="E380" s="6" t="s">
        <v>434</v>
      </c>
      <c r="F380" s="12">
        <v>101</v>
      </c>
    </row>
    <row r="381" spans="1:6" ht="30">
      <c r="A381" s="7">
        <f t="shared" si="7"/>
        <v>376</v>
      </c>
      <c r="B381" s="9">
        <v>39252000</v>
      </c>
      <c r="C381" s="14" t="s">
        <v>805</v>
      </c>
      <c r="D381" s="11">
        <v>25</v>
      </c>
      <c r="E381" s="6" t="s">
        <v>434</v>
      </c>
      <c r="F381" s="12">
        <v>682</v>
      </c>
    </row>
    <row r="382" spans="1:6" ht="15">
      <c r="A382" s="7">
        <f t="shared" si="7"/>
        <v>377</v>
      </c>
      <c r="B382" s="9">
        <v>39263000</v>
      </c>
      <c r="C382" s="14" t="s">
        <v>809</v>
      </c>
      <c r="D382" s="11">
        <v>20</v>
      </c>
      <c r="E382" s="6" t="s">
        <v>434</v>
      </c>
      <c r="F382" s="12">
        <v>9521</v>
      </c>
    </row>
    <row r="383" spans="1:6" ht="15">
      <c r="A383" s="7">
        <f t="shared" si="7"/>
        <v>378</v>
      </c>
      <c r="B383" s="9">
        <v>39264000</v>
      </c>
      <c r="C383" s="14" t="s">
        <v>810</v>
      </c>
      <c r="D383" s="11">
        <v>20</v>
      </c>
      <c r="E383" s="6" t="s">
        <v>434</v>
      </c>
      <c r="F383" s="12">
        <v>1313</v>
      </c>
    </row>
    <row r="384" spans="1:6" ht="15">
      <c r="A384" s="7">
        <f t="shared" si="7"/>
        <v>379</v>
      </c>
      <c r="B384" s="9">
        <v>39269010</v>
      </c>
      <c r="C384" s="14" t="s">
        <v>811</v>
      </c>
      <c r="D384" s="11">
        <v>20</v>
      </c>
      <c r="E384" s="6" t="s">
        <v>434</v>
      </c>
      <c r="F384" s="12">
        <v>5341</v>
      </c>
    </row>
    <row r="385" spans="1:6" ht="15">
      <c r="A385" s="7">
        <f t="shared" si="7"/>
        <v>380</v>
      </c>
      <c r="B385" s="9">
        <v>39269030</v>
      </c>
      <c r="C385" s="14" t="s">
        <v>813</v>
      </c>
      <c r="D385" s="11">
        <v>20</v>
      </c>
      <c r="E385" s="6" t="s">
        <v>434</v>
      </c>
      <c r="F385" s="12">
        <v>757</v>
      </c>
    </row>
    <row r="386" spans="1:6" ht="15">
      <c r="A386" s="7">
        <f t="shared" si="7"/>
        <v>381</v>
      </c>
      <c r="B386" s="9">
        <v>39269060</v>
      </c>
      <c r="C386" s="14" t="s">
        <v>816</v>
      </c>
      <c r="D386" s="11">
        <v>20</v>
      </c>
      <c r="E386" s="6" t="s">
        <v>434</v>
      </c>
      <c r="F386" s="12">
        <v>1045</v>
      </c>
    </row>
    <row r="387" spans="1:6" ht="15">
      <c r="A387" s="7">
        <f t="shared" si="7"/>
        <v>382</v>
      </c>
      <c r="B387" s="9">
        <v>39269080</v>
      </c>
      <c r="C387" s="14" t="s">
        <v>818</v>
      </c>
      <c r="D387" s="11">
        <v>20</v>
      </c>
      <c r="E387" s="6" t="s">
        <v>434</v>
      </c>
      <c r="F387" s="12">
        <v>4064</v>
      </c>
    </row>
    <row r="388" spans="1:6" ht="15">
      <c r="A388" s="7">
        <f t="shared" si="7"/>
        <v>383</v>
      </c>
      <c r="B388" s="9">
        <v>39269099</v>
      </c>
      <c r="C388" s="14" t="s">
        <v>435</v>
      </c>
      <c r="D388" s="11">
        <v>20</v>
      </c>
      <c r="E388" s="6" t="s">
        <v>434</v>
      </c>
      <c r="F388" s="12">
        <v>80322</v>
      </c>
    </row>
    <row r="389" spans="1:6" ht="15">
      <c r="A389" s="7">
        <f t="shared" si="7"/>
        <v>384</v>
      </c>
      <c r="B389" s="9">
        <v>40070010</v>
      </c>
      <c r="C389" s="14" t="s">
        <v>837</v>
      </c>
      <c r="D389" s="11">
        <v>20</v>
      </c>
      <c r="E389" s="6" t="s">
        <v>434</v>
      </c>
      <c r="F389" s="12">
        <v>0</v>
      </c>
    </row>
    <row r="390" spans="1:6" ht="15">
      <c r="A390" s="7">
        <f aca="true" t="shared" si="8" ref="A390:A453">A389+1</f>
        <v>385</v>
      </c>
      <c r="B390" s="9">
        <v>40070090</v>
      </c>
      <c r="C390" s="14" t="s">
        <v>435</v>
      </c>
      <c r="D390" s="11">
        <v>20</v>
      </c>
      <c r="E390" s="6" t="s">
        <v>434</v>
      </c>
      <c r="F390" s="12">
        <v>0</v>
      </c>
    </row>
    <row r="391" spans="1:6" ht="15">
      <c r="A391" s="7">
        <f t="shared" si="8"/>
        <v>386</v>
      </c>
      <c r="B391" s="13">
        <v>40091190</v>
      </c>
      <c r="C391" s="19" t="s">
        <v>4137</v>
      </c>
      <c r="D391" s="11">
        <v>20</v>
      </c>
      <c r="E391" s="6" t="s">
        <v>434</v>
      </c>
      <c r="F391" s="12">
        <v>0</v>
      </c>
    </row>
    <row r="392" spans="1:6" ht="15">
      <c r="A392" s="7">
        <f t="shared" si="8"/>
        <v>387</v>
      </c>
      <c r="B392" s="9">
        <v>40091200</v>
      </c>
      <c r="C392" s="14" t="s">
        <v>840</v>
      </c>
      <c r="D392" s="11">
        <v>20</v>
      </c>
      <c r="E392" s="6" t="s">
        <v>434</v>
      </c>
      <c r="F392" s="12">
        <v>219</v>
      </c>
    </row>
    <row r="393" spans="1:6" ht="15">
      <c r="A393" s="7">
        <f t="shared" si="8"/>
        <v>388</v>
      </c>
      <c r="B393" s="13">
        <v>40092190</v>
      </c>
      <c r="C393" s="19" t="s">
        <v>4137</v>
      </c>
      <c r="D393" s="11">
        <v>20</v>
      </c>
      <c r="E393" s="6" t="s">
        <v>434</v>
      </c>
      <c r="F393" s="12">
        <v>0</v>
      </c>
    </row>
    <row r="394" spans="1:6" ht="15">
      <c r="A394" s="7">
        <f t="shared" si="8"/>
        <v>389</v>
      </c>
      <c r="B394" s="9">
        <v>40092200</v>
      </c>
      <c r="C394" s="14" t="s">
        <v>840</v>
      </c>
      <c r="D394" s="11">
        <v>20</v>
      </c>
      <c r="E394" s="6" t="s">
        <v>434</v>
      </c>
      <c r="F394" s="12">
        <v>91</v>
      </c>
    </row>
    <row r="395" spans="1:6" ht="15">
      <c r="A395" s="7">
        <f t="shared" si="8"/>
        <v>390</v>
      </c>
      <c r="B395" s="13">
        <v>40093190</v>
      </c>
      <c r="C395" s="19" t="s">
        <v>4137</v>
      </c>
      <c r="D395" s="11">
        <v>20</v>
      </c>
      <c r="E395" s="6" t="s">
        <v>434</v>
      </c>
      <c r="F395" s="12">
        <v>0</v>
      </c>
    </row>
    <row r="396" spans="1:6" ht="15">
      <c r="A396" s="7">
        <f t="shared" si="8"/>
        <v>391</v>
      </c>
      <c r="B396" s="9">
        <v>40093200</v>
      </c>
      <c r="C396" s="14" t="s">
        <v>840</v>
      </c>
      <c r="D396" s="11">
        <v>20</v>
      </c>
      <c r="E396" s="6" t="s">
        <v>434</v>
      </c>
      <c r="F396" s="12">
        <v>62</v>
      </c>
    </row>
    <row r="397" spans="1:6" ht="15">
      <c r="A397" s="7">
        <f t="shared" si="8"/>
        <v>392</v>
      </c>
      <c r="B397" s="13">
        <v>40094190</v>
      </c>
      <c r="C397" s="19" t="s">
        <v>4137</v>
      </c>
      <c r="D397" s="11">
        <v>20</v>
      </c>
      <c r="E397" s="6" t="s">
        <v>434</v>
      </c>
      <c r="F397" s="12">
        <v>0</v>
      </c>
    </row>
    <row r="398" spans="1:6" ht="15">
      <c r="A398" s="7">
        <f t="shared" si="8"/>
        <v>393</v>
      </c>
      <c r="B398" s="9">
        <v>40094200</v>
      </c>
      <c r="C398" s="14" t="s">
        <v>840</v>
      </c>
      <c r="D398" s="11">
        <v>20</v>
      </c>
      <c r="E398" s="6" t="s">
        <v>434</v>
      </c>
      <c r="F398" s="12">
        <v>1655</v>
      </c>
    </row>
    <row r="399" spans="1:6" ht="15">
      <c r="A399" s="7">
        <f t="shared" si="8"/>
        <v>394</v>
      </c>
      <c r="B399" s="9">
        <v>40103190</v>
      </c>
      <c r="C399" s="14" t="s">
        <v>435</v>
      </c>
      <c r="D399" s="11">
        <v>20</v>
      </c>
      <c r="E399" s="6" t="s">
        <v>434</v>
      </c>
      <c r="F399" s="12">
        <v>1308</v>
      </c>
    </row>
    <row r="400" spans="1:6" ht="15">
      <c r="A400" s="7">
        <f t="shared" si="8"/>
        <v>395</v>
      </c>
      <c r="B400" s="9">
        <v>40103290</v>
      </c>
      <c r="C400" s="14" t="s">
        <v>435</v>
      </c>
      <c r="D400" s="11">
        <v>20</v>
      </c>
      <c r="E400" s="6" t="s">
        <v>434</v>
      </c>
      <c r="F400" s="12">
        <v>245</v>
      </c>
    </row>
    <row r="401" spans="1:6" ht="15">
      <c r="A401" s="7">
        <f t="shared" si="8"/>
        <v>396</v>
      </c>
      <c r="B401" s="9">
        <v>40103390</v>
      </c>
      <c r="C401" s="14" t="s">
        <v>435</v>
      </c>
      <c r="D401" s="11">
        <v>20</v>
      </c>
      <c r="E401" s="6" t="s">
        <v>434</v>
      </c>
      <c r="F401" s="12">
        <v>0</v>
      </c>
    </row>
    <row r="402" spans="1:6" ht="15">
      <c r="A402" s="7">
        <f t="shared" si="8"/>
        <v>397</v>
      </c>
      <c r="B402" s="9">
        <v>40103490</v>
      </c>
      <c r="C402" s="14" t="s">
        <v>435</v>
      </c>
      <c r="D402" s="11">
        <v>20</v>
      </c>
      <c r="E402" s="6" t="s">
        <v>434</v>
      </c>
      <c r="F402" s="12">
        <v>0</v>
      </c>
    </row>
    <row r="403" spans="1:6" ht="45">
      <c r="A403" s="7">
        <f t="shared" si="8"/>
        <v>398</v>
      </c>
      <c r="B403" s="9">
        <v>40103500</v>
      </c>
      <c r="C403" s="21" t="s">
        <v>848</v>
      </c>
      <c r="D403" s="11">
        <v>20</v>
      </c>
      <c r="E403" s="6" t="s">
        <v>434</v>
      </c>
      <c r="F403" s="12">
        <v>0</v>
      </c>
    </row>
    <row r="404" spans="1:6" ht="45">
      <c r="A404" s="7">
        <f t="shared" si="8"/>
        <v>399</v>
      </c>
      <c r="B404" s="9">
        <v>40103600</v>
      </c>
      <c r="C404" s="21" t="s">
        <v>529</v>
      </c>
      <c r="D404" s="11">
        <v>20</v>
      </c>
      <c r="E404" s="6" t="s">
        <v>434</v>
      </c>
      <c r="F404" s="12">
        <v>0</v>
      </c>
    </row>
    <row r="405" spans="1:6" ht="15">
      <c r="A405" s="7">
        <f t="shared" si="8"/>
        <v>400</v>
      </c>
      <c r="B405" s="9">
        <v>40103900</v>
      </c>
      <c r="C405" s="21" t="s">
        <v>435</v>
      </c>
      <c r="D405" s="11">
        <v>20</v>
      </c>
      <c r="E405" s="6" t="s">
        <v>434</v>
      </c>
      <c r="F405" s="12">
        <v>5437</v>
      </c>
    </row>
    <row r="406" spans="1:6" ht="45">
      <c r="A406" s="7">
        <f t="shared" si="8"/>
        <v>401</v>
      </c>
      <c r="B406" s="9">
        <v>40116200</v>
      </c>
      <c r="C406" s="14" t="s">
        <v>536</v>
      </c>
      <c r="D406" s="11">
        <v>15</v>
      </c>
      <c r="E406" s="6" t="s">
        <v>434</v>
      </c>
      <c r="F406" s="12">
        <v>87</v>
      </c>
    </row>
    <row r="407" spans="1:6" ht="45">
      <c r="A407" s="7">
        <f t="shared" si="8"/>
        <v>402</v>
      </c>
      <c r="B407" s="9">
        <v>40116300</v>
      </c>
      <c r="C407" s="14" t="s">
        <v>537</v>
      </c>
      <c r="D407" s="11">
        <v>15</v>
      </c>
      <c r="E407" s="6" t="s">
        <v>434</v>
      </c>
      <c r="F407" s="12">
        <v>0</v>
      </c>
    </row>
    <row r="408" spans="1:6" ht="15">
      <c r="A408" s="7">
        <f t="shared" si="8"/>
        <v>403</v>
      </c>
      <c r="B408" s="9">
        <v>40116900</v>
      </c>
      <c r="C408" s="14" t="s">
        <v>435</v>
      </c>
      <c r="D408" s="11">
        <v>15</v>
      </c>
      <c r="E408" s="6" t="s">
        <v>434</v>
      </c>
      <c r="F408" s="12">
        <v>220</v>
      </c>
    </row>
    <row r="409" spans="1:6" ht="45">
      <c r="A409" s="7">
        <f t="shared" si="8"/>
        <v>404</v>
      </c>
      <c r="B409" s="9">
        <v>40119300</v>
      </c>
      <c r="C409" s="14" t="s">
        <v>536</v>
      </c>
      <c r="D409" s="11">
        <v>15</v>
      </c>
      <c r="E409" s="6" t="s">
        <v>434</v>
      </c>
      <c r="F409" s="12">
        <v>345</v>
      </c>
    </row>
    <row r="410" spans="1:6" ht="45">
      <c r="A410" s="7">
        <f t="shared" si="8"/>
        <v>405</v>
      </c>
      <c r="B410" s="9">
        <v>40119400</v>
      </c>
      <c r="C410" s="14" t="s">
        <v>537</v>
      </c>
      <c r="D410" s="11">
        <v>15</v>
      </c>
      <c r="E410" s="6" t="s">
        <v>434</v>
      </c>
      <c r="F410" s="12">
        <v>191</v>
      </c>
    </row>
    <row r="411" spans="1:6" ht="15">
      <c r="A411" s="7">
        <f t="shared" si="8"/>
        <v>406</v>
      </c>
      <c r="B411" s="9">
        <v>40119900</v>
      </c>
      <c r="C411" s="14" t="s">
        <v>435</v>
      </c>
      <c r="D411" s="11">
        <v>15</v>
      </c>
      <c r="E411" s="6" t="s">
        <v>434</v>
      </c>
      <c r="F411" s="12">
        <v>85475</v>
      </c>
    </row>
    <row r="412" spans="1:6" ht="15">
      <c r="A412" s="7">
        <f t="shared" si="8"/>
        <v>407</v>
      </c>
      <c r="B412" s="9">
        <v>40169390</v>
      </c>
      <c r="C412" s="14" t="s">
        <v>435</v>
      </c>
      <c r="D412" s="11">
        <v>20</v>
      </c>
      <c r="E412" s="6" t="s">
        <v>434</v>
      </c>
      <c r="F412" s="12">
        <v>4938</v>
      </c>
    </row>
    <row r="413" spans="1:6" ht="15">
      <c r="A413" s="7">
        <f t="shared" si="8"/>
        <v>408</v>
      </c>
      <c r="B413" s="9">
        <v>40169500</v>
      </c>
      <c r="C413" s="14" t="s">
        <v>554</v>
      </c>
      <c r="D413" s="11">
        <v>20</v>
      </c>
      <c r="E413" s="6" t="s">
        <v>434</v>
      </c>
      <c r="F413" s="12">
        <v>681</v>
      </c>
    </row>
    <row r="414" spans="1:6" ht="25.5">
      <c r="A414" s="7">
        <f t="shared" si="8"/>
        <v>409</v>
      </c>
      <c r="B414" s="9">
        <v>42021120</v>
      </c>
      <c r="C414" s="18" t="s">
        <v>582</v>
      </c>
      <c r="D414" s="11">
        <v>25</v>
      </c>
      <c r="E414" s="6" t="s">
        <v>434</v>
      </c>
      <c r="F414" s="12">
        <v>315</v>
      </c>
    </row>
    <row r="415" spans="1:6" ht="15">
      <c r="A415" s="7">
        <f t="shared" si="8"/>
        <v>410</v>
      </c>
      <c r="B415" s="9">
        <v>42021190</v>
      </c>
      <c r="C415" s="18" t="s">
        <v>435</v>
      </c>
      <c r="D415" s="11">
        <v>25</v>
      </c>
      <c r="E415" s="6" t="s">
        <v>434</v>
      </c>
      <c r="F415" s="12">
        <v>11109</v>
      </c>
    </row>
    <row r="416" spans="1:6" ht="15">
      <c r="A416" s="7">
        <f t="shared" si="8"/>
        <v>411</v>
      </c>
      <c r="B416" s="9">
        <v>42021210</v>
      </c>
      <c r="C416" s="18" t="s">
        <v>583</v>
      </c>
      <c r="D416" s="11">
        <v>25</v>
      </c>
      <c r="E416" s="6" t="s">
        <v>434</v>
      </c>
      <c r="F416" s="12">
        <v>4602</v>
      </c>
    </row>
    <row r="417" spans="1:6" ht="15">
      <c r="A417" s="7">
        <f t="shared" si="8"/>
        <v>412</v>
      </c>
      <c r="B417" s="9">
        <v>42021220</v>
      </c>
      <c r="C417" s="18" t="s">
        <v>584</v>
      </c>
      <c r="D417" s="11">
        <v>25</v>
      </c>
      <c r="E417" s="6" t="s">
        <v>434</v>
      </c>
      <c r="F417" s="12">
        <v>2540</v>
      </c>
    </row>
    <row r="418" spans="1:6" ht="15">
      <c r="A418" s="7">
        <f t="shared" si="8"/>
        <v>413</v>
      </c>
      <c r="B418" s="9">
        <v>42021290</v>
      </c>
      <c r="C418" s="18" t="s">
        <v>435</v>
      </c>
      <c r="D418" s="11">
        <v>25</v>
      </c>
      <c r="E418" s="6" t="s">
        <v>434</v>
      </c>
      <c r="F418" s="12">
        <v>8334</v>
      </c>
    </row>
    <row r="419" spans="1:6" ht="15">
      <c r="A419" s="7">
        <f t="shared" si="8"/>
        <v>414</v>
      </c>
      <c r="B419" s="9">
        <v>42021900</v>
      </c>
      <c r="C419" s="14" t="s">
        <v>435</v>
      </c>
      <c r="D419" s="11">
        <v>25</v>
      </c>
      <c r="E419" s="6" t="s">
        <v>434</v>
      </c>
      <c r="F419" s="12">
        <v>0</v>
      </c>
    </row>
    <row r="420" spans="1:6" ht="25.5">
      <c r="A420" s="7">
        <f t="shared" si="8"/>
        <v>415</v>
      </c>
      <c r="B420" s="9">
        <v>42022100</v>
      </c>
      <c r="C420" s="18" t="s">
        <v>585</v>
      </c>
      <c r="D420" s="11">
        <v>25</v>
      </c>
      <c r="E420" s="6" t="s">
        <v>434</v>
      </c>
      <c r="F420" s="12">
        <v>1000</v>
      </c>
    </row>
    <row r="421" spans="1:6" ht="25.5">
      <c r="A421" s="7">
        <f t="shared" si="8"/>
        <v>416</v>
      </c>
      <c r="B421" s="9">
        <v>42022200</v>
      </c>
      <c r="C421" s="18" t="s">
        <v>586</v>
      </c>
      <c r="D421" s="11">
        <v>25</v>
      </c>
      <c r="E421" s="6" t="s">
        <v>434</v>
      </c>
      <c r="F421" s="12">
        <v>10</v>
      </c>
    </row>
    <row r="422" spans="1:6" ht="15">
      <c r="A422" s="7">
        <f t="shared" si="8"/>
        <v>417</v>
      </c>
      <c r="B422" s="9">
        <v>42022900</v>
      </c>
      <c r="C422" s="18" t="s">
        <v>435</v>
      </c>
      <c r="D422" s="11">
        <v>25</v>
      </c>
      <c r="E422" s="6" t="s">
        <v>434</v>
      </c>
      <c r="F422" s="12">
        <v>53033</v>
      </c>
    </row>
    <row r="423" spans="1:6" ht="25.5">
      <c r="A423" s="7">
        <f t="shared" si="8"/>
        <v>418</v>
      </c>
      <c r="B423" s="9">
        <v>42023100</v>
      </c>
      <c r="C423" s="18" t="s">
        <v>585</v>
      </c>
      <c r="D423" s="11">
        <v>25</v>
      </c>
      <c r="E423" s="6" t="s">
        <v>434</v>
      </c>
      <c r="F423" s="12">
        <v>146</v>
      </c>
    </row>
    <row r="424" spans="1:6" ht="25.5">
      <c r="A424" s="7">
        <f t="shared" si="8"/>
        <v>419</v>
      </c>
      <c r="B424" s="9">
        <v>42023200</v>
      </c>
      <c r="C424" s="18" t="s">
        <v>587</v>
      </c>
      <c r="D424" s="11">
        <v>25</v>
      </c>
      <c r="E424" s="6" t="s">
        <v>434</v>
      </c>
      <c r="F424" s="12">
        <v>256</v>
      </c>
    </row>
    <row r="425" spans="1:6" ht="15">
      <c r="A425" s="7">
        <f t="shared" si="8"/>
        <v>420</v>
      </c>
      <c r="B425" s="9">
        <v>42023900</v>
      </c>
      <c r="C425" s="18" t="s">
        <v>435</v>
      </c>
      <c r="D425" s="11">
        <v>25</v>
      </c>
      <c r="E425" s="6" t="s">
        <v>434</v>
      </c>
      <c r="F425" s="12">
        <v>1497</v>
      </c>
    </row>
    <row r="426" spans="1:6" ht="25.5">
      <c r="A426" s="7">
        <f t="shared" si="8"/>
        <v>421</v>
      </c>
      <c r="B426" s="9">
        <v>42029100</v>
      </c>
      <c r="C426" s="18" t="s">
        <v>585</v>
      </c>
      <c r="D426" s="11">
        <v>25</v>
      </c>
      <c r="E426" s="6" t="s">
        <v>434</v>
      </c>
      <c r="F426" s="12">
        <v>133</v>
      </c>
    </row>
    <row r="427" spans="1:6" ht="25.5">
      <c r="A427" s="7">
        <f t="shared" si="8"/>
        <v>422</v>
      </c>
      <c r="B427" s="9">
        <v>42029200</v>
      </c>
      <c r="C427" s="18" t="s">
        <v>588</v>
      </c>
      <c r="D427" s="11">
        <v>25</v>
      </c>
      <c r="E427" s="6" t="s">
        <v>434</v>
      </c>
      <c r="F427" s="12">
        <v>124</v>
      </c>
    </row>
    <row r="428" spans="1:6" ht="15">
      <c r="A428" s="7">
        <f t="shared" si="8"/>
        <v>423</v>
      </c>
      <c r="B428" s="9">
        <v>42029900</v>
      </c>
      <c r="C428" s="18" t="s">
        <v>435</v>
      </c>
      <c r="D428" s="11">
        <v>25</v>
      </c>
      <c r="E428" s="6" t="s">
        <v>434</v>
      </c>
      <c r="F428" s="12">
        <v>6755</v>
      </c>
    </row>
    <row r="429" spans="1:6" ht="15">
      <c r="A429" s="7">
        <f t="shared" si="8"/>
        <v>424</v>
      </c>
      <c r="B429" s="9">
        <v>44091000</v>
      </c>
      <c r="C429" s="14" t="s">
        <v>922</v>
      </c>
      <c r="D429" s="11">
        <v>20</v>
      </c>
      <c r="E429" s="6" t="s">
        <v>434</v>
      </c>
      <c r="F429" s="12">
        <v>308</v>
      </c>
    </row>
    <row r="430" spans="1:6" ht="15">
      <c r="A430" s="7">
        <f t="shared" si="8"/>
        <v>425</v>
      </c>
      <c r="B430" s="9">
        <v>44092000</v>
      </c>
      <c r="C430" s="14" t="s">
        <v>1919</v>
      </c>
      <c r="D430" s="11">
        <v>20</v>
      </c>
      <c r="E430" s="6" t="s">
        <v>434</v>
      </c>
      <c r="F430" s="12">
        <v>0</v>
      </c>
    </row>
    <row r="431" spans="1:6" ht="15">
      <c r="A431" s="7">
        <f t="shared" si="8"/>
        <v>426</v>
      </c>
      <c r="B431" s="9">
        <v>44102100</v>
      </c>
      <c r="C431" s="14" t="s">
        <v>1920</v>
      </c>
      <c r="D431" s="11">
        <v>20</v>
      </c>
      <c r="E431" s="6" t="s">
        <v>434</v>
      </c>
      <c r="F431" s="12">
        <v>0</v>
      </c>
    </row>
    <row r="432" spans="1:6" ht="15">
      <c r="A432" s="7">
        <f t="shared" si="8"/>
        <v>427</v>
      </c>
      <c r="B432" s="9">
        <v>44102900</v>
      </c>
      <c r="C432" s="14" t="s">
        <v>435</v>
      </c>
      <c r="D432" s="11">
        <v>20</v>
      </c>
      <c r="E432" s="6" t="s">
        <v>434</v>
      </c>
      <c r="F432" s="12">
        <v>0</v>
      </c>
    </row>
    <row r="433" spans="1:6" ht="15">
      <c r="A433" s="7">
        <f t="shared" si="8"/>
        <v>428</v>
      </c>
      <c r="B433" s="9">
        <v>44103100</v>
      </c>
      <c r="C433" s="14" t="s">
        <v>1920</v>
      </c>
      <c r="D433" s="11">
        <v>20</v>
      </c>
      <c r="E433" s="6" t="s">
        <v>434</v>
      </c>
      <c r="F433" s="12">
        <v>0</v>
      </c>
    </row>
    <row r="434" spans="1:6" ht="30">
      <c r="A434" s="7">
        <f t="shared" si="8"/>
        <v>429</v>
      </c>
      <c r="B434" s="9">
        <v>44103300</v>
      </c>
      <c r="C434" s="14" t="s">
        <v>1922</v>
      </c>
      <c r="D434" s="11">
        <v>20</v>
      </c>
      <c r="E434" s="6" t="s">
        <v>434</v>
      </c>
      <c r="F434" s="12">
        <v>0</v>
      </c>
    </row>
    <row r="435" spans="1:6" ht="15">
      <c r="A435" s="7">
        <f t="shared" si="8"/>
        <v>430</v>
      </c>
      <c r="B435" s="9">
        <v>44103900</v>
      </c>
      <c r="C435" s="14" t="s">
        <v>435</v>
      </c>
      <c r="D435" s="11">
        <v>20</v>
      </c>
      <c r="E435" s="6" t="s">
        <v>434</v>
      </c>
      <c r="F435" s="12">
        <v>0</v>
      </c>
    </row>
    <row r="436" spans="1:6" ht="15">
      <c r="A436" s="7">
        <f t="shared" si="8"/>
        <v>431</v>
      </c>
      <c r="B436" s="9">
        <v>44111900</v>
      </c>
      <c r="C436" s="14" t="s">
        <v>435</v>
      </c>
      <c r="D436" s="11">
        <v>20</v>
      </c>
      <c r="E436" s="6" t="s">
        <v>434</v>
      </c>
      <c r="F436" s="12">
        <v>0</v>
      </c>
    </row>
    <row r="437" spans="1:6" ht="15">
      <c r="A437" s="7">
        <f t="shared" si="8"/>
        <v>432</v>
      </c>
      <c r="B437" s="9">
        <v>44113100</v>
      </c>
      <c r="C437" s="14" t="s">
        <v>1923</v>
      </c>
      <c r="D437" s="11">
        <v>20</v>
      </c>
      <c r="E437" s="6" t="s">
        <v>434</v>
      </c>
      <c r="F437" s="12">
        <v>0</v>
      </c>
    </row>
    <row r="438" spans="1:6" ht="15">
      <c r="A438" s="7">
        <f t="shared" si="8"/>
        <v>433</v>
      </c>
      <c r="B438" s="9">
        <v>44113900</v>
      </c>
      <c r="C438" s="14" t="s">
        <v>435</v>
      </c>
      <c r="D438" s="11">
        <v>20</v>
      </c>
      <c r="E438" s="6" t="s">
        <v>434</v>
      </c>
      <c r="F438" s="12">
        <v>0</v>
      </c>
    </row>
    <row r="439" spans="1:6" ht="15">
      <c r="A439" s="7">
        <f t="shared" si="8"/>
        <v>434</v>
      </c>
      <c r="B439" s="9">
        <v>44119100</v>
      </c>
      <c r="C439" s="14" t="s">
        <v>1923</v>
      </c>
      <c r="D439" s="11">
        <v>20</v>
      </c>
      <c r="E439" s="6" t="s">
        <v>434</v>
      </c>
      <c r="F439" s="12">
        <v>0</v>
      </c>
    </row>
    <row r="440" spans="1:6" ht="15">
      <c r="A440" s="7">
        <f t="shared" si="8"/>
        <v>435</v>
      </c>
      <c r="B440" s="9">
        <v>44119900</v>
      </c>
      <c r="C440" s="18" t="s">
        <v>435</v>
      </c>
      <c r="D440" s="11">
        <v>20</v>
      </c>
      <c r="E440" s="6" t="s">
        <v>434</v>
      </c>
      <c r="F440" s="12">
        <v>4967</v>
      </c>
    </row>
    <row r="441" spans="1:6" ht="30">
      <c r="A441" s="7">
        <f t="shared" si="8"/>
        <v>436</v>
      </c>
      <c r="B441" s="9">
        <v>44121300</v>
      </c>
      <c r="C441" s="14" t="s">
        <v>1924</v>
      </c>
      <c r="D441" s="11">
        <v>20</v>
      </c>
      <c r="E441" s="6" t="s">
        <v>434</v>
      </c>
      <c r="F441" s="12">
        <v>0</v>
      </c>
    </row>
    <row r="442" spans="1:6" ht="30">
      <c r="A442" s="7">
        <f t="shared" si="8"/>
        <v>437</v>
      </c>
      <c r="B442" s="9">
        <v>44121400</v>
      </c>
      <c r="C442" s="14" t="s">
        <v>1925</v>
      </c>
      <c r="D442" s="11">
        <v>20</v>
      </c>
      <c r="E442" s="6" t="s">
        <v>434</v>
      </c>
      <c r="F442" s="12">
        <v>0</v>
      </c>
    </row>
    <row r="443" spans="1:6" ht="15">
      <c r="A443" s="7">
        <f t="shared" si="8"/>
        <v>438</v>
      </c>
      <c r="B443" s="9">
        <v>44121900</v>
      </c>
      <c r="C443" s="14" t="s">
        <v>435</v>
      </c>
      <c r="D443" s="11">
        <v>20</v>
      </c>
      <c r="E443" s="6" t="s">
        <v>434</v>
      </c>
      <c r="F443" s="12">
        <v>0</v>
      </c>
    </row>
    <row r="444" spans="1:6" ht="30">
      <c r="A444" s="7">
        <f t="shared" si="8"/>
        <v>439</v>
      </c>
      <c r="B444" s="9">
        <v>44122200</v>
      </c>
      <c r="C444" s="14" t="s">
        <v>1926</v>
      </c>
      <c r="D444" s="11">
        <v>20</v>
      </c>
      <c r="E444" s="6" t="s">
        <v>434</v>
      </c>
      <c r="F444" s="12">
        <v>0</v>
      </c>
    </row>
    <row r="445" spans="1:6" ht="30">
      <c r="A445" s="7">
        <f t="shared" si="8"/>
        <v>440</v>
      </c>
      <c r="B445" s="9">
        <v>44122300</v>
      </c>
      <c r="C445" s="14" t="s">
        <v>1927</v>
      </c>
      <c r="D445" s="11">
        <v>20</v>
      </c>
      <c r="E445" s="6" t="s">
        <v>434</v>
      </c>
      <c r="F445" s="12">
        <v>0</v>
      </c>
    </row>
    <row r="446" spans="1:6" ht="15">
      <c r="A446" s="7">
        <f t="shared" si="8"/>
        <v>441</v>
      </c>
      <c r="B446" s="9">
        <v>44122900</v>
      </c>
      <c r="C446" s="14" t="s">
        <v>435</v>
      </c>
      <c r="D446" s="11">
        <v>20</v>
      </c>
      <c r="E446" s="6" t="s">
        <v>434</v>
      </c>
      <c r="F446" s="12">
        <v>356</v>
      </c>
    </row>
    <row r="447" spans="1:6" ht="30">
      <c r="A447" s="7">
        <f t="shared" si="8"/>
        <v>442</v>
      </c>
      <c r="B447" s="9">
        <v>44129200</v>
      </c>
      <c r="C447" s="14" t="s">
        <v>1926</v>
      </c>
      <c r="D447" s="11">
        <v>20</v>
      </c>
      <c r="E447" s="6" t="s">
        <v>434</v>
      </c>
      <c r="F447" s="12">
        <v>0</v>
      </c>
    </row>
    <row r="448" spans="1:6" ht="30">
      <c r="A448" s="7">
        <f t="shared" si="8"/>
        <v>443</v>
      </c>
      <c r="B448" s="9">
        <v>44129300</v>
      </c>
      <c r="C448" s="14" t="s">
        <v>1928</v>
      </c>
      <c r="D448" s="11">
        <v>20</v>
      </c>
      <c r="E448" s="6" t="s">
        <v>434</v>
      </c>
      <c r="F448" s="12">
        <v>0</v>
      </c>
    </row>
    <row r="449" spans="1:6" ht="30">
      <c r="A449" s="7">
        <f t="shared" si="8"/>
        <v>444</v>
      </c>
      <c r="B449" s="9">
        <v>44140000</v>
      </c>
      <c r="C449" s="14" t="s">
        <v>1930</v>
      </c>
      <c r="D449" s="11">
        <v>20</v>
      </c>
      <c r="E449" s="6" t="s">
        <v>434</v>
      </c>
      <c r="F449" s="12">
        <v>7227</v>
      </c>
    </row>
    <row r="450" spans="1:6" ht="30">
      <c r="A450" s="7">
        <f t="shared" si="8"/>
        <v>445</v>
      </c>
      <c r="B450" s="9">
        <v>44151000</v>
      </c>
      <c r="C450" s="14" t="s">
        <v>1931</v>
      </c>
      <c r="D450" s="11">
        <v>20</v>
      </c>
      <c r="E450" s="6" t="s">
        <v>434</v>
      </c>
      <c r="F450" s="12">
        <v>192</v>
      </c>
    </row>
    <row r="451" spans="1:6" ht="30">
      <c r="A451" s="7">
        <f t="shared" si="8"/>
        <v>446</v>
      </c>
      <c r="B451" s="9">
        <v>44152000</v>
      </c>
      <c r="C451" s="14" t="s">
        <v>1932</v>
      </c>
      <c r="D451" s="11">
        <v>20</v>
      </c>
      <c r="E451" s="6" t="s">
        <v>434</v>
      </c>
      <c r="F451" s="12">
        <v>251</v>
      </c>
    </row>
    <row r="452" spans="1:6" ht="45">
      <c r="A452" s="7">
        <f t="shared" si="8"/>
        <v>447</v>
      </c>
      <c r="B452" s="9">
        <v>44160000</v>
      </c>
      <c r="C452" s="14" t="s">
        <v>1933</v>
      </c>
      <c r="D452" s="11">
        <v>20</v>
      </c>
      <c r="E452" s="6" t="s">
        <v>434</v>
      </c>
      <c r="F452" s="12">
        <v>6</v>
      </c>
    </row>
    <row r="453" spans="1:6" ht="15">
      <c r="A453" s="7">
        <f t="shared" si="8"/>
        <v>448</v>
      </c>
      <c r="B453" s="9">
        <v>44170010</v>
      </c>
      <c r="C453" s="14" t="s">
        <v>1934</v>
      </c>
      <c r="D453" s="11">
        <v>20</v>
      </c>
      <c r="E453" s="6" t="s">
        <v>434</v>
      </c>
      <c r="F453" s="12">
        <v>0</v>
      </c>
    </row>
    <row r="454" spans="1:6" ht="15">
      <c r="A454" s="7">
        <f aca="true" t="shared" si="9" ref="A454:A517">A453+1</f>
        <v>449</v>
      </c>
      <c r="B454" s="9">
        <v>44170020</v>
      </c>
      <c r="C454" s="14" t="s">
        <v>435</v>
      </c>
      <c r="D454" s="11">
        <v>20</v>
      </c>
      <c r="E454" s="6" t="s">
        <v>434</v>
      </c>
      <c r="F454" s="12">
        <v>0</v>
      </c>
    </row>
    <row r="455" spans="1:6" ht="15">
      <c r="A455" s="7">
        <f t="shared" si="9"/>
        <v>450</v>
      </c>
      <c r="B455" s="9">
        <v>44181000</v>
      </c>
      <c r="C455" s="14" t="s">
        <v>1935</v>
      </c>
      <c r="D455" s="11">
        <v>20</v>
      </c>
      <c r="E455" s="6" t="s">
        <v>434</v>
      </c>
      <c r="F455" s="12">
        <v>0</v>
      </c>
    </row>
    <row r="456" spans="1:6" ht="15">
      <c r="A456" s="7">
        <f t="shared" si="9"/>
        <v>451</v>
      </c>
      <c r="B456" s="9">
        <v>44182000</v>
      </c>
      <c r="C456" s="14" t="s">
        <v>1936</v>
      </c>
      <c r="D456" s="11">
        <v>20</v>
      </c>
      <c r="E456" s="6" t="s">
        <v>434</v>
      </c>
      <c r="F456" s="12">
        <v>1881</v>
      </c>
    </row>
    <row r="457" spans="1:6" ht="15">
      <c r="A457" s="7">
        <f t="shared" si="9"/>
        <v>452</v>
      </c>
      <c r="B457" s="9">
        <v>44183000</v>
      </c>
      <c r="C457" s="14" t="s">
        <v>1937</v>
      </c>
      <c r="D457" s="11">
        <v>20</v>
      </c>
      <c r="E457" s="6" t="s">
        <v>434</v>
      </c>
      <c r="F457" s="12">
        <v>791</v>
      </c>
    </row>
    <row r="458" spans="1:6" ht="15">
      <c r="A458" s="7">
        <f t="shared" si="9"/>
        <v>453</v>
      </c>
      <c r="B458" s="9">
        <v>44184000</v>
      </c>
      <c r="C458" s="14" t="s">
        <v>1938</v>
      </c>
      <c r="D458" s="11">
        <v>20</v>
      </c>
      <c r="E458" s="6" t="s">
        <v>434</v>
      </c>
      <c r="F458" s="12">
        <v>0</v>
      </c>
    </row>
    <row r="459" spans="1:6" ht="15">
      <c r="A459" s="7">
        <f t="shared" si="9"/>
        <v>454</v>
      </c>
      <c r="B459" s="9">
        <v>44185000</v>
      </c>
      <c r="C459" s="14" t="s">
        <v>1939</v>
      </c>
      <c r="D459" s="11">
        <v>20</v>
      </c>
      <c r="E459" s="6" t="s">
        <v>434</v>
      </c>
      <c r="F459" s="12">
        <v>0</v>
      </c>
    </row>
    <row r="460" spans="1:6" ht="15">
      <c r="A460" s="7">
        <f t="shared" si="9"/>
        <v>455</v>
      </c>
      <c r="B460" s="9">
        <v>44189010</v>
      </c>
      <c r="C460" s="14" t="s">
        <v>1940</v>
      </c>
      <c r="D460" s="11">
        <v>20</v>
      </c>
      <c r="E460" s="6" t="s">
        <v>434</v>
      </c>
      <c r="F460" s="12">
        <v>2025</v>
      </c>
    </row>
    <row r="461" spans="1:6" ht="15">
      <c r="A461" s="7">
        <f t="shared" si="9"/>
        <v>456</v>
      </c>
      <c r="B461" s="9">
        <v>44189090</v>
      </c>
      <c r="C461" s="14" t="s">
        <v>435</v>
      </c>
      <c r="D461" s="11">
        <v>20</v>
      </c>
      <c r="E461" s="6" t="s">
        <v>434</v>
      </c>
      <c r="F461" s="12">
        <v>5249</v>
      </c>
    </row>
    <row r="462" spans="1:6" ht="15">
      <c r="A462" s="7">
        <f t="shared" si="9"/>
        <v>457</v>
      </c>
      <c r="B462" s="9">
        <v>44190000</v>
      </c>
      <c r="C462" s="14" t="s">
        <v>1941</v>
      </c>
      <c r="D462" s="11">
        <v>20</v>
      </c>
      <c r="E462" s="6" t="s">
        <v>434</v>
      </c>
      <c r="F462" s="12">
        <v>2439</v>
      </c>
    </row>
    <row r="463" spans="1:6" ht="15">
      <c r="A463" s="7">
        <f t="shared" si="9"/>
        <v>458</v>
      </c>
      <c r="B463" s="9">
        <v>44201000</v>
      </c>
      <c r="C463" s="14" t="s">
        <v>1942</v>
      </c>
      <c r="D463" s="11">
        <v>20</v>
      </c>
      <c r="E463" s="6" t="s">
        <v>434</v>
      </c>
      <c r="F463" s="12">
        <v>58</v>
      </c>
    </row>
    <row r="464" spans="1:6" ht="15">
      <c r="A464" s="7">
        <f t="shared" si="9"/>
        <v>459</v>
      </c>
      <c r="B464" s="9">
        <v>44209010</v>
      </c>
      <c r="C464" s="14" t="s">
        <v>1943</v>
      </c>
      <c r="D464" s="11">
        <v>20</v>
      </c>
      <c r="E464" s="6" t="s">
        <v>434</v>
      </c>
      <c r="F464" s="12">
        <v>188</v>
      </c>
    </row>
    <row r="465" spans="1:6" ht="15">
      <c r="A465" s="7">
        <f t="shared" si="9"/>
        <v>460</v>
      </c>
      <c r="B465" s="9">
        <v>47072090</v>
      </c>
      <c r="C465" s="14" t="s">
        <v>435</v>
      </c>
      <c r="D465" s="11">
        <v>20</v>
      </c>
      <c r="E465" s="6" t="s">
        <v>434</v>
      </c>
      <c r="F465" s="12">
        <v>0</v>
      </c>
    </row>
    <row r="466" spans="1:6" ht="15">
      <c r="A466" s="7">
        <f t="shared" si="9"/>
        <v>461</v>
      </c>
      <c r="B466" s="9">
        <v>47073090</v>
      </c>
      <c r="C466" s="14" t="s">
        <v>435</v>
      </c>
      <c r="D466" s="11">
        <v>20</v>
      </c>
      <c r="E466" s="6" t="s">
        <v>434</v>
      </c>
      <c r="F466" s="12">
        <v>0</v>
      </c>
    </row>
    <row r="467" spans="1:6" ht="15">
      <c r="A467" s="7">
        <f t="shared" si="9"/>
        <v>462</v>
      </c>
      <c r="B467" s="9">
        <v>47079090</v>
      </c>
      <c r="C467" s="14" t="s">
        <v>435</v>
      </c>
      <c r="D467" s="11">
        <v>20</v>
      </c>
      <c r="E467" s="6" t="s">
        <v>434</v>
      </c>
      <c r="F467" s="12">
        <v>380</v>
      </c>
    </row>
    <row r="468" spans="1:6" ht="15">
      <c r="A468" s="7">
        <f t="shared" si="9"/>
        <v>463</v>
      </c>
      <c r="B468" s="9">
        <v>48021000</v>
      </c>
      <c r="C468" s="18" t="s">
        <v>3140</v>
      </c>
      <c r="D468" s="11">
        <v>20</v>
      </c>
      <c r="E468" s="6" t="s">
        <v>434</v>
      </c>
      <c r="F468" s="12">
        <v>0</v>
      </c>
    </row>
    <row r="469" spans="1:6" ht="15">
      <c r="A469" s="7">
        <f t="shared" si="9"/>
        <v>464</v>
      </c>
      <c r="B469" s="9">
        <v>48025530</v>
      </c>
      <c r="C469" s="14" t="s">
        <v>3147</v>
      </c>
      <c r="D469" s="11">
        <v>20</v>
      </c>
      <c r="E469" s="6" t="s">
        <v>434</v>
      </c>
      <c r="F469" s="12">
        <v>0</v>
      </c>
    </row>
    <row r="470" spans="1:6" ht="15">
      <c r="A470" s="7">
        <f t="shared" si="9"/>
        <v>465</v>
      </c>
      <c r="B470" s="9">
        <v>48025540</v>
      </c>
      <c r="C470" s="14" t="s">
        <v>3148</v>
      </c>
      <c r="D470" s="11">
        <v>20</v>
      </c>
      <c r="E470" s="6" t="s">
        <v>434</v>
      </c>
      <c r="F470" s="12">
        <v>0</v>
      </c>
    </row>
    <row r="471" spans="1:6" ht="15">
      <c r="A471" s="7">
        <f t="shared" si="9"/>
        <v>466</v>
      </c>
      <c r="B471" s="9">
        <v>48026900</v>
      </c>
      <c r="C471" s="18" t="s">
        <v>435</v>
      </c>
      <c r="D471" s="11">
        <v>20</v>
      </c>
      <c r="E471" s="6" t="s">
        <v>434</v>
      </c>
      <c r="F471" s="12">
        <v>0</v>
      </c>
    </row>
    <row r="472" spans="1:6" ht="15">
      <c r="A472" s="7">
        <f t="shared" si="9"/>
        <v>467</v>
      </c>
      <c r="B472" s="9">
        <v>48044100</v>
      </c>
      <c r="C472" s="18" t="s">
        <v>3157</v>
      </c>
      <c r="D472" s="11">
        <v>20</v>
      </c>
      <c r="E472" s="6" t="s">
        <v>434</v>
      </c>
      <c r="F472" s="12">
        <v>0</v>
      </c>
    </row>
    <row r="473" spans="1:6" ht="38.25">
      <c r="A473" s="7">
        <f t="shared" si="9"/>
        <v>468</v>
      </c>
      <c r="B473" s="9">
        <v>48044200</v>
      </c>
      <c r="C473" s="18" t="s">
        <v>3158</v>
      </c>
      <c r="D473" s="11">
        <v>20</v>
      </c>
      <c r="E473" s="6" t="s">
        <v>434</v>
      </c>
      <c r="F473" s="12">
        <v>0</v>
      </c>
    </row>
    <row r="474" spans="1:6" ht="15">
      <c r="A474" s="7">
        <f t="shared" si="9"/>
        <v>469</v>
      </c>
      <c r="B474" s="9">
        <v>48044900</v>
      </c>
      <c r="C474" s="18" t="s">
        <v>435</v>
      </c>
      <c r="D474" s="11">
        <v>20</v>
      </c>
      <c r="E474" s="6" t="s">
        <v>434</v>
      </c>
      <c r="F474" s="12">
        <v>0</v>
      </c>
    </row>
    <row r="475" spans="1:6" ht="15">
      <c r="A475" s="7">
        <f t="shared" si="9"/>
        <v>470</v>
      </c>
      <c r="B475" s="9">
        <v>48045100</v>
      </c>
      <c r="C475" s="18" t="s">
        <v>3157</v>
      </c>
      <c r="D475" s="11">
        <v>20</v>
      </c>
      <c r="E475" s="6" t="s">
        <v>434</v>
      </c>
      <c r="F475" s="12">
        <v>535</v>
      </c>
    </row>
    <row r="476" spans="1:6" ht="38.25">
      <c r="A476" s="7">
        <f t="shared" si="9"/>
        <v>471</v>
      </c>
      <c r="B476" s="9">
        <v>48045200</v>
      </c>
      <c r="C476" s="19" t="s">
        <v>3159</v>
      </c>
      <c r="D476" s="11">
        <v>20</v>
      </c>
      <c r="E476" s="6" t="s">
        <v>434</v>
      </c>
      <c r="F476" s="12">
        <v>0</v>
      </c>
    </row>
    <row r="477" spans="1:6" ht="15">
      <c r="A477" s="7">
        <f t="shared" si="9"/>
        <v>472</v>
      </c>
      <c r="B477" s="9">
        <v>48045900</v>
      </c>
      <c r="C477" s="18" t="s">
        <v>435</v>
      </c>
      <c r="D477" s="11">
        <v>20</v>
      </c>
      <c r="E477" s="6" t="s">
        <v>434</v>
      </c>
      <c r="F477" s="12">
        <v>0</v>
      </c>
    </row>
    <row r="478" spans="1:6" ht="15">
      <c r="A478" s="7">
        <f t="shared" si="9"/>
        <v>473</v>
      </c>
      <c r="B478" s="9">
        <v>48051900</v>
      </c>
      <c r="C478" s="18" t="s">
        <v>435</v>
      </c>
      <c r="D478" s="11">
        <v>20</v>
      </c>
      <c r="E478" s="6" t="s">
        <v>434</v>
      </c>
      <c r="F478" s="12">
        <v>17032</v>
      </c>
    </row>
    <row r="479" spans="1:6" ht="15">
      <c r="A479" s="7">
        <f t="shared" si="9"/>
        <v>474</v>
      </c>
      <c r="B479" s="9">
        <v>48052400</v>
      </c>
      <c r="C479" s="18" t="s">
        <v>3162</v>
      </c>
      <c r="D479" s="11">
        <v>20</v>
      </c>
      <c r="E479" s="6" t="s">
        <v>434</v>
      </c>
      <c r="F479" s="12">
        <v>0</v>
      </c>
    </row>
    <row r="480" spans="1:6" ht="15">
      <c r="A480" s="7">
        <f t="shared" si="9"/>
        <v>475</v>
      </c>
      <c r="B480" s="9">
        <v>48052500</v>
      </c>
      <c r="C480" s="18" t="s">
        <v>3163</v>
      </c>
      <c r="D480" s="11">
        <v>20</v>
      </c>
      <c r="E480" s="6" t="s">
        <v>434</v>
      </c>
      <c r="F480" s="12">
        <v>0</v>
      </c>
    </row>
    <row r="481" spans="1:6" ht="15">
      <c r="A481" s="7">
        <f t="shared" si="9"/>
        <v>476</v>
      </c>
      <c r="B481" s="9">
        <v>48055000</v>
      </c>
      <c r="C481" s="18" t="s">
        <v>3166</v>
      </c>
      <c r="D481" s="11">
        <v>20</v>
      </c>
      <c r="E481" s="6" t="s">
        <v>434</v>
      </c>
      <c r="F481" s="12">
        <v>0</v>
      </c>
    </row>
    <row r="482" spans="1:6" ht="15">
      <c r="A482" s="7">
        <f t="shared" si="9"/>
        <v>477</v>
      </c>
      <c r="B482" s="9">
        <v>48059190</v>
      </c>
      <c r="C482" s="24" t="s">
        <v>435</v>
      </c>
      <c r="D482" s="11">
        <v>20</v>
      </c>
      <c r="E482" s="6" t="s">
        <v>434</v>
      </c>
      <c r="F482" s="12">
        <v>0</v>
      </c>
    </row>
    <row r="483" spans="1:6" ht="15">
      <c r="A483" s="7">
        <f t="shared" si="9"/>
        <v>478</v>
      </c>
      <c r="B483" s="9">
        <v>48059290</v>
      </c>
      <c r="C483" s="24" t="s">
        <v>435</v>
      </c>
      <c r="D483" s="11">
        <v>20</v>
      </c>
      <c r="E483" s="6" t="s">
        <v>434</v>
      </c>
      <c r="F483" s="12">
        <v>0</v>
      </c>
    </row>
    <row r="484" spans="1:6" ht="15">
      <c r="A484" s="7">
        <f t="shared" si="9"/>
        <v>479</v>
      </c>
      <c r="B484" s="9">
        <v>48059390</v>
      </c>
      <c r="C484" s="24" t="s">
        <v>435</v>
      </c>
      <c r="D484" s="11">
        <v>20</v>
      </c>
      <c r="E484" s="6" t="s">
        <v>434</v>
      </c>
      <c r="F484" s="12">
        <v>0</v>
      </c>
    </row>
    <row r="485" spans="1:6" ht="15">
      <c r="A485" s="7">
        <f t="shared" si="9"/>
        <v>480</v>
      </c>
      <c r="B485" s="9">
        <v>48061000</v>
      </c>
      <c r="C485" s="18" t="s">
        <v>3168</v>
      </c>
      <c r="D485" s="11">
        <v>20</v>
      </c>
      <c r="E485" s="6" t="s">
        <v>434</v>
      </c>
      <c r="F485" s="12">
        <v>0</v>
      </c>
    </row>
    <row r="486" spans="1:6" ht="15">
      <c r="A486" s="7">
        <f t="shared" si="9"/>
        <v>481</v>
      </c>
      <c r="B486" s="9">
        <v>48062000</v>
      </c>
      <c r="C486" s="18" t="s">
        <v>3169</v>
      </c>
      <c r="D486" s="11">
        <v>20</v>
      </c>
      <c r="E486" s="6" t="s">
        <v>434</v>
      </c>
      <c r="F486" s="12">
        <v>1113</v>
      </c>
    </row>
    <row r="487" spans="1:6" ht="15">
      <c r="A487" s="7">
        <f t="shared" si="9"/>
        <v>482</v>
      </c>
      <c r="B487" s="9">
        <v>48063000</v>
      </c>
      <c r="C487" s="18" t="s">
        <v>3170</v>
      </c>
      <c r="D487" s="11">
        <v>20</v>
      </c>
      <c r="E487" s="6" t="s">
        <v>434</v>
      </c>
      <c r="F487" s="12">
        <v>351</v>
      </c>
    </row>
    <row r="488" spans="1:6" ht="15">
      <c r="A488" s="7">
        <f t="shared" si="9"/>
        <v>483</v>
      </c>
      <c r="B488" s="9">
        <v>48064010</v>
      </c>
      <c r="C488" s="18" t="s">
        <v>3171</v>
      </c>
      <c r="D488" s="11">
        <v>20</v>
      </c>
      <c r="E488" s="6" t="s">
        <v>434</v>
      </c>
      <c r="F488" s="12">
        <v>6173</v>
      </c>
    </row>
    <row r="489" spans="1:6" ht="15">
      <c r="A489" s="7">
        <f t="shared" si="9"/>
        <v>484</v>
      </c>
      <c r="B489" s="9">
        <v>48064090</v>
      </c>
      <c r="C489" s="18" t="s">
        <v>435</v>
      </c>
      <c r="D489" s="11">
        <v>20</v>
      </c>
      <c r="E489" s="6" t="s">
        <v>434</v>
      </c>
      <c r="F489" s="12">
        <v>0</v>
      </c>
    </row>
    <row r="490" spans="1:6" ht="63.75">
      <c r="A490" s="7">
        <f t="shared" si="9"/>
        <v>485</v>
      </c>
      <c r="B490" s="9">
        <v>48070000</v>
      </c>
      <c r="C490" s="17" t="s">
        <v>3172</v>
      </c>
      <c r="D490" s="11">
        <v>20</v>
      </c>
      <c r="E490" s="6" t="s">
        <v>434</v>
      </c>
      <c r="F490" s="12">
        <v>0</v>
      </c>
    </row>
    <row r="491" spans="1:6" ht="30">
      <c r="A491" s="7">
        <f t="shared" si="9"/>
        <v>486</v>
      </c>
      <c r="B491" s="9">
        <v>48082000</v>
      </c>
      <c r="C491" s="14" t="s">
        <v>3174</v>
      </c>
      <c r="D491" s="11">
        <v>25</v>
      </c>
      <c r="E491" s="6" t="s">
        <v>434</v>
      </c>
      <c r="F491" s="12">
        <v>0</v>
      </c>
    </row>
    <row r="492" spans="1:6" ht="30">
      <c r="A492" s="7">
        <f t="shared" si="9"/>
        <v>487</v>
      </c>
      <c r="B492" s="9">
        <v>48083000</v>
      </c>
      <c r="C492" s="20" t="s">
        <v>3175</v>
      </c>
      <c r="D492" s="11">
        <v>25</v>
      </c>
      <c r="E492" s="6" t="s">
        <v>434</v>
      </c>
      <c r="F492" s="12">
        <v>233</v>
      </c>
    </row>
    <row r="493" spans="1:6" ht="15">
      <c r="A493" s="7">
        <f t="shared" si="9"/>
        <v>488</v>
      </c>
      <c r="B493" s="9">
        <v>48089000</v>
      </c>
      <c r="C493" s="20" t="s">
        <v>435</v>
      </c>
      <c r="D493" s="11">
        <v>25</v>
      </c>
      <c r="E493" s="6" t="s">
        <v>434</v>
      </c>
      <c r="F493" s="12">
        <v>6432</v>
      </c>
    </row>
    <row r="494" spans="1:6" ht="15">
      <c r="A494" s="7">
        <f t="shared" si="9"/>
        <v>489</v>
      </c>
      <c r="B494" s="9">
        <v>48091000</v>
      </c>
      <c r="C494" s="18" t="s">
        <v>3176</v>
      </c>
      <c r="D494" s="11">
        <v>25</v>
      </c>
      <c r="E494" s="6" t="s">
        <v>434</v>
      </c>
      <c r="F494" s="12">
        <v>95</v>
      </c>
    </row>
    <row r="495" spans="1:6" ht="15">
      <c r="A495" s="7">
        <f t="shared" si="9"/>
        <v>490</v>
      </c>
      <c r="B495" s="9">
        <v>48092000</v>
      </c>
      <c r="C495" s="18" t="s">
        <v>3177</v>
      </c>
      <c r="D495" s="11">
        <v>25</v>
      </c>
      <c r="E495" s="6" t="s">
        <v>434</v>
      </c>
      <c r="F495" s="12">
        <v>2328</v>
      </c>
    </row>
    <row r="496" spans="1:6" ht="15">
      <c r="A496" s="7">
        <f t="shared" si="9"/>
        <v>491</v>
      </c>
      <c r="B496" s="9">
        <v>48099000</v>
      </c>
      <c r="C496" s="18" t="s">
        <v>435</v>
      </c>
      <c r="D496" s="11">
        <v>25</v>
      </c>
      <c r="E496" s="6" t="s">
        <v>434</v>
      </c>
      <c r="F496" s="12">
        <v>25</v>
      </c>
    </row>
    <row r="497" spans="1:6" ht="15">
      <c r="A497" s="7">
        <f t="shared" si="9"/>
        <v>492</v>
      </c>
      <c r="B497" s="9">
        <v>48101310</v>
      </c>
      <c r="C497" s="14" t="s">
        <v>3151</v>
      </c>
      <c r="D497" s="11">
        <v>25</v>
      </c>
      <c r="E497" s="6" t="s">
        <v>434</v>
      </c>
      <c r="F497" s="12">
        <v>145</v>
      </c>
    </row>
    <row r="498" spans="1:6" ht="15">
      <c r="A498" s="7">
        <f t="shared" si="9"/>
        <v>493</v>
      </c>
      <c r="B498" s="9">
        <v>48109200</v>
      </c>
      <c r="C498" s="14" t="s">
        <v>3642</v>
      </c>
      <c r="D498" s="11">
        <v>25</v>
      </c>
      <c r="E498" s="6" t="s">
        <v>434</v>
      </c>
      <c r="F498" s="12">
        <v>11050</v>
      </c>
    </row>
    <row r="499" spans="1:6" ht="15">
      <c r="A499" s="7">
        <f t="shared" si="9"/>
        <v>494</v>
      </c>
      <c r="B499" s="9">
        <v>48111000</v>
      </c>
      <c r="C499" s="18" t="s">
        <v>3643</v>
      </c>
      <c r="D499" s="11">
        <v>25</v>
      </c>
      <c r="E499" s="6" t="s">
        <v>434</v>
      </c>
      <c r="F499" s="12">
        <v>695</v>
      </c>
    </row>
    <row r="500" spans="1:6" ht="15">
      <c r="A500" s="7">
        <f t="shared" si="9"/>
        <v>495</v>
      </c>
      <c r="B500" s="9">
        <v>48115100</v>
      </c>
      <c r="C500" s="19" t="s">
        <v>3645</v>
      </c>
      <c r="D500" s="11">
        <v>25</v>
      </c>
      <c r="E500" s="6" t="s">
        <v>434</v>
      </c>
      <c r="F500" s="12">
        <v>0</v>
      </c>
    </row>
    <row r="501" spans="1:6" ht="15">
      <c r="A501" s="7">
        <f t="shared" si="9"/>
        <v>496</v>
      </c>
      <c r="B501" s="9">
        <v>48115910</v>
      </c>
      <c r="C501" s="18" t="s">
        <v>3646</v>
      </c>
      <c r="D501" s="11">
        <v>25</v>
      </c>
      <c r="E501" s="6" t="s">
        <v>434</v>
      </c>
      <c r="F501" s="12">
        <v>4867</v>
      </c>
    </row>
    <row r="502" spans="1:6" ht="15">
      <c r="A502" s="7">
        <f t="shared" si="9"/>
        <v>497</v>
      </c>
      <c r="B502" s="9">
        <v>48115990</v>
      </c>
      <c r="C502" s="18" t="s">
        <v>435</v>
      </c>
      <c r="D502" s="11">
        <v>20</v>
      </c>
      <c r="E502" s="6" t="s">
        <v>434</v>
      </c>
      <c r="F502" s="12">
        <v>37563</v>
      </c>
    </row>
    <row r="503" spans="1:6" ht="15">
      <c r="A503" s="7">
        <f t="shared" si="9"/>
        <v>498</v>
      </c>
      <c r="B503" s="8">
        <v>48116010</v>
      </c>
      <c r="C503" s="18" t="s">
        <v>3648</v>
      </c>
      <c r="D503" s="11">
        <v>20</v>
      </c>
      <c r="E503" s="6" t="s">
        <v>434</v>
      </c>
      <c r="F503" s="12">
        <v>40221</v>
      </c>
    </row>
    <row r="504" spans="1:6" ht="15">
      <c r="A504" s="7">
        <f t="shared" si="9"/>
        <v>499</v>
      </c>
      <c r="B504" s="8">
        <v>48116090.00000001</v>
      </c>
      <c r="C504" s="19" t="s">
        <v>435</v>
      </c>
      <c r="D504" s="11">
        <v>20</v>
      </c>
      <c r="E504" s="6" t="s">
        <v>434</v>
      </c>
      <c r="F504" s="12">
        <v>0</v>
      </c>
    </row>
    <row r="505" spans="1:6" ht="30">
      <c r="A505" s="7">
        <f t="shared" si="9"/>
        <v>500</v>
      </c>
      <c r="B505" s="9">
        <v>48119000</v>
      </c>
      <c r="C505" s="14" t="s">
        <v>3649</v>
      </c>
      <c r="D505" s="11">
        <v>25</v>
      </c>
      <c r="E505" s="6" t="s">
        <v>434</v>
      </c>
      <c r="F505" s="12">
        <v>142250</v>
      </c>
    </row>
    <row r="506" spans="1:6" ht="15">
      <c r="A506" s="7">
        <f t="shared" si="9"/>
        <v>501</v>
      </c>
      <c r="B506" s="9">
        <v>48120000</v>
      </c>
      <c r="C506" s="17" t="s">
        <v>3650</v>
      </c>
      <c r="D506" s="11">
        <v>20</v>
      </c>
      <c r="E506" s="6" t="s">
        <v>434</v>
      </c>
      <c r="F506" s="12">
        <v>5</v>
      </c>
    </row>
    <row r="507" spans="1:6" ht="15">
      <c r="A507" s="7">
        <f t="shared" si="9"/>
        <v>502</v>
      </c>
      <c r="B507" s="9">
        <v>48131010</v>
      </c>
      <c r="C507" s="18" t="s">
        <v>3651</v>
      </c>
      <c r="D507" s="11">
        <v>25</v>
      </c>
      <c r="E507" s="6" t="s">
        <v>434</v>
      </c>
      <c r="F507" s="12">
        <v>968</v>
      </c>
    </row>
    <row r="508" spans="1:6" ht="15">
      <c r="A508" s="7">
        <f t="shared" si="9"/>
        <v>503</v>
      </c>
      <c r="B508" s="9">
        <v>48131020</v>
      </c>
      <c r="C508" s="18" t="s">
        <v>3652</v>
      </c>
      <c r="D508" s="11">
        <v>25</v>
      </c>
      <c r="E508" s="6" t="s">
        <v>434</v>
      </c>
      <c r="F508" s="12">
        <v>0</v>
      </c>
    </row>
    <row r="509" spans="1:6" ht="15">
      <c r="A509" s="7">
        <f t="shared" si="9"/>
        <v>504</v>
      </c>
      <c r="B509" s="9">
        <v>48132000</v>
      </c>
      <c r="C509" s="18" t="s">
        <v>3653</v>
      </c>
      <c r="D509" s="11">
        <v>25</v>
      </c>
      <c r="E509" s="6" t="s">
        <v>434</v>
      </c>
      <c r="F509" s="12">
        <v>650</v>
      </c>
    </row>
    <row r="510" spans="1:6" ht="15">
      <c r="A510" s="7">
        <f t="shared" si="9"/>
        <v>505</v>
      </c>
      <c r="B510" s="9">
        <v>48139000</v>
      </c>
      <c r="C510" s="18" t="s">
        <v>435</v>
      </c>
      <c r="D510" s="11">
        <v>25</v>
      </c>
      <c r="E510" s="6" t="s">
        <v>434</v>
      </c>
      <c r="F510" s="12">
        <v>253</v>
      </c>
    </row>
    <row r="511" spans="1:6" ht="15">
      <c r="A511" s="7">
        <f t="shared" si="9"/>
        <v>506</v>
      </c>
      <c r="B511" s="9">
        <v>48141000</v>
      </c>
      <c r="C511" s="18" t="s">
        <v>3654</v>
      </c>
      <c r="D511" s="11">
        <v>25</v>
      </c>
      <c r="E511" s="6" t="s">
        <v>434</v>
      </c>
      <c r="F511" s="12">
        <v>0</v>
      </c>
    </row>
    <row r="512" spans="1:6" ht="51">
      <c r="A512" s="7">
        <f t="shared" si="9"/>
        <v>507</v>
      </c>
      <c r="B512" s="9">
        <v>48142000</v>
      </c>
      <c r="C512" s="19" t="s">
        <v>3655</v>
      </c>
      <c r="D512" s="11">
        <v>25</v>
      </c>
      <c r="E512" s="6" t="s">
        <v>434</v>
      </c>
      <c r="F512" s="12">
        <v>4294</v>
      </c>
    </row>
    <row r="513" spans="1:6" ht="51">
      <c r="A513" s="7">
        <f t="shared" si="9"/>
        <v>508</v>
      </c>
      <c r="B513" s="9">
        <v>48143000</v>
      </c>
      <c r="C513" s="18" t="s">
        <v>3656</v>
      </c>
      <c r="D513" s="11">
        <v>25</v>
      </c>
      <c r="E513" s="6" t="s">
        <v>434</v>
      </c>
      <c r="F513" s="12">
        <v>0</v>
      </c>
    </row>
    <row r="514" spans="1:6" ht="15">
      <c r="A514" s="7">
        <f t="shared" si="9"/>
        <v>509</v>
      </c>
      <c r="B514" s="9">
        <v>48149000</v>
      </c>
      <c r="C514" s="18" t="s">
        <v>435</v>
      </c>
      <c r="D514" s="11">
        <v>25</v>
      </c>
      <c r="E514" s="6" t="s">
        <v>434</v>
      </c>
      <c r="F514" s="12">
        <v>336</v>
      </c>
    </row>
    <row r="515" spans="1:6" ht="25.5">
      <c r="A515" s="7">
        <f t="shared" si="9"/>
        <v>510</v>
      </c>
      <c r="B515" s="9">
        <v>48150000</v>
      </c>
      <c r="C515" s="17" t="s">
        <v>3657</v>
      </c>
      <c r="D515" s="11">
        <v>25</v>
      </c>
      <c r="E515" s="6" t="s">
        <v>434</v>
      </c>
      <c r="F515" s="12">
        <v>0</v>
      </c>
    </row>
    <row r="516" spans="1:6" ht="15">
      <c r="A516" s="7">
        <f t="shared" si="9"/>
        <v>511</v>
      </c>
      <c r="B516" s="9">
        <v>48161000</v>
      </c>
      <c r="C516" s="18" t="s">
        <v>3658</v>
      </c>
      <c r="D516" s="11">
        <v>25</v>
      </c>
      <c r="E516" s="6" t="s">
        <v>434</v>
      </c>
      <c r="F516" s="12">
        <v>560</v>
      </c>
    </row>
    <row r="517" spans="1:6" ht="15">
      <c r="A517" s="7">
        <f t="shared" si="9"/>
        <v>512</v>
      </c>
      <c r="B517" s="9">
        <v>48162000</v>
      </c>
      <c r="C517" s="18" t="s">
        <v>3177</v>
      </c>
      <c r="D517" s="11">
        <v>25</v>
      </c>
      <c r="E517" s="6" t="s">
        <v>434</v>
      </c>
      <c r="F517" s="12">
        <v>591</v>
      </c>
    </row>
    <row r="518" spans="1:6" ht="15">
      <c r="A518" s="7">
        <f aca="true" t="shared" si="10" ref="A518:A581">A517+1</f>
        <v>513</v>
      </c>
      <c r="B518" s="9">
        <v>48163000</v>
      </c>
      <c r="C518" s="18" t="s">
        <v>3659</v>
      </c>
      <c r="D518" s="11">
        <v>25</v>
      </c>
      <c r="E518" s="6" t="s">
        <v>434</v>
      </c>
      <c r="F518" s="12">
        <v>61</v>
      </c>
    </row>
    <row r="519" spans="1:6" ht="15">
      <c r="A519" s="7">
        <f t="shared" si="10"/>
        <v>514</v>
      </c>
      <c r="B519" s="9">
        <v>48169000</v>
      </c>
      <c r="C519" s="18" t="s">
        <v>435</v>
      </c>
      <c r="D519" s="11">
        <v>25</v>
      </c>
      <c r="E519" s="6" t="s">
        <v>434</v>
      </c>
      <c r="F519" s="12">
        <v>0</v>
      </c>
    </row>
    <row r="520" spans="1:6" ht="15">
      <c r="A520" s="7">
        <f t="shared" si="10"/>
        <v>515</v>
      </c>
      <c r="B520" s="9">
        <v>48171000</v>
      </c>
      <c r="C520" s="18" t="s">
        <v>3660</v>
      </c>
      <c r="D520" s="11">
        <v>25</v>
      </c>
      <c r="E520" s="6" t="s">
        <v>434</v>
      </c>
      <c r="F520" s="12">
        <v>191</v>
      </c>
    </row>
    <row r="521" spans="1:6" ht="25.5">
      <c r="A521" s="7">
        <f t="shared" si="10"/>
        <v>516</v>
      </c>
      <c r="B521" s="9">
        <v>48172000</v>
      </c>
      <c r="C521" s="18" t="s">
        <v>3661</v>
      </c>
      <c r="D521" s="11">
        <v>25</v>
      </c>
      <c r="E521" s="6" t="s">
        <v>434</v>
      </c>
      <c r="F521" s="12">
        <v>0</v>
      </c>
    </row>
    <row r="522" spans="1:6" ht="38.25">
      <c r="A522" s="7">
        <f t="shared" si="10"/>
        <v>517</v>
      </c>
      <c r="B522" s="9">
        <v>48173000</v>
      </c>
      <c r="C522" s="19" t="s">
        <v>2396</v>
      </c>
      <c r="D522" s="11">
        <v>25</v>
      </c>
      <c r="E522" s="6" t="s">
        <v>434</v>
      </c>
      <c r="F522" s="12">
        <v>244</v>
      </c>
    </row>
    <row r="523" spans="1:6" ht="15">
      <c r="A523" s="7">
        <f t="shared" si="10"/>
        <v>518</v>
      </c>
      <c r="B523" s="9">
        <v>48183000</v>
      </c>
      <c r="C523" s="14" t="s">
        <v>2399</v>
      </c>
      <c r="D523" s="11">
        <v>25</v>
      </c>
      <c r="E523" s="6" t="s">
        <v>434</v>
      </c>
      <c r="F523" s="12">
        <v>0</v>
      </c>
    </row>
    <row r="524" spans="1:6" ht="15">
      <c r="A524" s="7">
        <f t="shared" si="10"/>
        <v>519</v>
      </c>
      <c r="B524" s="9">
        <v>48185000</v>
      </c>
      <c r="C524" s="14" t="s">
        <v>919</v>
      </c>
      <c r="D524" s="11">
        <v>25</v>
      </c>
      <c r="E524" s="6" t="s">
        <v>434</v>
      </c>
      <c r="F524" s="12">
        <v>1104</v>
      </c>
    </row>
    <row r="525" spans="1:6" ht="45">
      <c r="A525" s="7">
        <f t="shared" si="10"/>
        <v>520</v>
      </c>
      <c r="B525" s="9">
        <v>48196000</v>
      </c>
      <c r="C525" s="14" t="s">
        <v>2407</v>
      </c>
      <c r="D525" s="11">
        <v>25</v>
      </c>
      <c r="E525" s="6" t="s">
        <v>434</v>
      </c>
      <c r="F525" s="12">
        <v>3871</v>
      </c>
    </row>
    <row r="526" spans="1:6" ht="15">
      <c r="A526" s="7">
        <f t="shared" si="10"/>
        <v>521</v>
      </c>
      <c r="B526" s="9">
        <v>48201010</v>
      </c>
      <c r="C526" s="14" t="s">
        <v>2408</v>
      </c>
      <c r="D526" s="11">
        <v>25</v>
      </c>
      <c r="E526" s="6" t="s">
        <v>434</v>
      </c>
      <c r="F526" s="12">
        <v>2933</v>
      </c>
    </row>
    <row r="527" spans="1:6" ht="15">
      <c r="A527" s="7">
        <f t="shared" si="10"/>
        <v>522</v>
      </c>
      <c r="B527" s="9">
        <v>48201020</v>
      </c>
      <c r="C527" s="14" t="s">
        <v>2409</v>
      </c>
      <c r="D527" s="11">
        <v>25</v>
      </c>
      <c r="E527" s="6" t="s">
        <v>434</v>
      </c>
      <c r="F527" s="12">
        <v>1725</v>
      </c>
    </row>
    <row r="528" spans="1:6" ht="15">
      <c r="A528" s="7">
        <f t="shared" si="10"/>
        <v>523</v>
      </c>
      <c r="B528" s="9">
        <v>48201090</v>
      </c>
      <c r="C528" s="14" t="s">
        <v>435</v>
      </c>
      <c r="D528" s="11">
        <v>25</v>
      </c>
      <c r="E528" s="6" t="s">
        <v>434</v>
      </c>
      <c r="F528" s="12">
        <v>0</v>
      </c>
    </row>
    <row r="529" spans="1:6" ht="15">
      <c r="A529" s="7">
        <f t="shared" si="10"/>
        <v>524</v>
      </c>
      <c r="B529" s="9">
        <v>48203000</v>
      </c>
      <c r="C529" s="18" t="s">
        <v>2411</v>
      </c>
      <c r="D529" s="11">
        <v>25</v>
      </c>
      <c r="E529" s="6" t="s">
        <v>434</v>
      </c>
      <c r="F529" s="12">
        <v>872</v>
      </c>
    </row>
    <row r="530" spans="1:6" ht="15">
      <c r="A530" s="7">
        <f t="shared" si="10"/>
        <v>525</v>
      </c>
      <c r="B530" s="9">
        <v>48204000</v>
      </c>
      <c r="C530" s="18" t="s">
        <v>2412</v>
      </c>
      <c r="D530" s="11">
        <v>25</v>
      </c>
      <c r="E530" s="6" t="s">
        <v>434</v>
      </c>
      <c r="F530" s="12">
        <v>3</v>
      </c>
    </row>
    <row r="531" spans="1:6" ht="15">
      <c r="A531" s="7">
        <f t="shared" si="10"/>
        <v>526</v>
      </c>
      <c r="B531" s="9">
        <v>48205000</v>
      </c>
      <c r="C531" s="18" t="s">
        <v>2413</v>
      </c>
      <c r="D531" s="11">
        <v>25</v>
      </c>
      <c r="E531" s="6" t="s">
        <v>434</v>
      </c>
      <c r="F531" s="12">
        <v>1049</v>
      </c>
    </row>
    <row r="532" spans="1:6" ht="15">
      <c r="A532" s="7">
        <f t="shared" si="10"/>
        <v>527</v>
      </c>
      <c r="B532" s="9">
        <v>48209000</v>
      </c>
      <c r="C532" s="18" t="s">
        <v>435</v>
      </c>
      <c r="D532" s="11">
        <v>25</v>
      </c>
      <c r="E532" s="6" t="s">
        <v>434</v>
      </c>
      <c r="F532" s="12">
        <v>5257</v>
      </c>
    </row>
    <row r="533" spans="1:6" ht="15">
      <c r="A533" s="7">
        <f t="shared" si="10"/>
        <v>528</v>
      </c>
      <c r="B533" s="8">
        <v>48211090</v>
      </c>
      <c r="C533" s="19" t="s">
        <v>4137</v>
      </c>
      <c r="D533" s="11">
        <v>25</v>
      </c>
      <c r="E533" s="6" t="s">
        <v>434</v>
      </c>
      <c r="F533" s="12">
        <v>0</v>
      </c>
    </row>
    <row r="534" spans="1:6" ht="15">
      <c r="A534" s="7">
        <f t="shared" si="10"/>
        <v>529</v>
      </c>
      <c r="B534" s="9">
        <v>48219000</v>
      </c>
      <c r="C534" s="18" t="s">
        <v>435</v>
      </c>
      <c r="D534" s="11">
        <v>25</v>
      </c>
      <c r="E534" s="6" t="s">
        <v>434</v>
      </c>
      <c r="F534" s="12">
        <v>5320</v>
      </c>
    </row>
    <row r="535" spans="1:6" ht="15">
      <c r="A535" s="7">
        <f t="shared" si="10"/>
        <v>530</v>
      </c>
      <c r="B535" s="9">
        <v>48221000</v>
      </c>
      <c r="C535" s="21" t="s">
        <v>2417</v>
      </c>
      <c r="D535" s="11">
        <v>25</v>
      </c>
      <c r="E535" s="6" t="s">
        <v>434</v>
      </c>
      <c r="F535" s="12">
        <v>0</v>
      </c>
    </row>
    <row r="536" spans="1:6" ht="15">
      <c r="A536" s="7">
        <f t="shared" si="10"/>
        <v>531</v>
      </c>
      <c r="B536" s="9">
        <v>48229000</v>
      </c>
      <c r="C536" s="18" t="s">
        <v>435</v>
      </c>
      <c r="D536" s="11">
        <v>25</v>
      </c>
      <c r="E536" s="6" t="s">
        <v>434</v>
      </c>
      <c r="F536" s="12">
        <v>84</v>
      </c>
    </row>
    <row r="537" spans="1:6" ht="15">
      <c r="A537" s="7">
        <f t="shared" si="10"/>
        <v>532</v>
      </c>
      <c r="B537" s="9">
        <v>48231290</v>
      </c>
      <c r="C537" s="18" t="s">
        <v>435</v>
      </c>
      <c r="D537" s="11">
        <v>25</v>
      </c>
      <c r="E537" s="6" t="s">
        <v>434</v>
      </c>
      <c r="F537" s="12">
        <v>8774</v>
      </c>
    </row>
    <row r="538" spans="1:6" ht="15">
      <c r="A538" s="7">
        <f t="shared" si="10"/>
        <v>533</v>
      </c>
      <c r="B538" s="9">
        <v>48231900</v>
      </c>
      <c r="C538" s="18" t="s">
        <v>435</v>
      </c>
      <c r="D538" s="11">
        <v>25</v>
      </c>
      <c r="E538" s="6" t="s">
        <v>434</v>
      </c>
      <c r="F538" s="12">
        <v>7042</v>
      </c>
    </row>
    <row r="539" spans="1:6" ht="15">
      <c r="A539" s="7">
        <f t="shared" si="10"/>
        <v>534</v>
      </c>
      <c r="B539" s="9">
        <v>48232000</v>
      </c>
      <c r="C539" s="18" t="s">
        <v>3165</v>
      </c>
      <c r="D539" s="11">
        <v>25</v>
      </c>
      <c r="E539" s="6" t="s">
        <v>434</v>
      </c>
      <c r="F539" s="12">
        <v>172</v>
      </c>
    </row>
    <row r="540" spans="1:6" ht="25.5">
      <c r="A540" s="7">
        <f t="shared" si="10"/>
        <v>535</v>
      </c>
      <c r="B540" s="9">
        <v>48234000</v>
      </c>
      <c r="C540" s="18" t="s">
        <v>2419</v>
      </c>
      <c r="D540" s="11">
        <v>25</v>
      </c>
      <c r="E540" s="6" t="s">
        <v>434</v>
      </c>
      <c r="F540" s="12">
        <v>1816</v>
      </c>
    </row>
    <row r="541" spans="1:6" ht="25.5">
      <c r="A541" s="7">
        <f t="shared" si="10"/>
        <v>536</v>
      </c>
      <c r="B541" s="9">
        <v>48236000</v>
      </c>
      <c r="C541" s="18" t="s">
        <v>2420</v>
      </c>
      <c r="D541" s="11">
        <v>25</v>
      </c>
      <c r="E541" s="6" t="s">
        <v>434</v>
      </c>
      <c r="F541" s="12">
        <v>3231</v>
      </c>
    </row>
    <row r="542" spans="1:6" ht="15">
      <c r="A542" s="7">
        <f t="shared" si="10"/>
        <v>537</v>
      </c>
      <c r="B542" s="9">
        <v>48237000</v>
      </c>
      <c r="C542" s="18" t="s">
        <v>2421</v>
      </c>
      <c r="D542" s="11">
        <v>25</v>
      </c>
      <c r="E542" s="6" t="s">
        <v>434</v>
      </c>
      <c r="F542" s="12">
        <v>7197</v>
      </c>
    </row>
    <row r="543" spans="1:6" ht="15">
      <c r="A543" s="7">
        <f t="shared" si="10"/>
        <v>538</v>
      </c>
      <c r="B543" s="9">
        <v>48239090</v>
      </c>
      <c r="C543" s="18" t="s">
        <v>435</v>
      </c>
      <c r="D543" s="11">
        <v>25</v>
      </c>
      <c r="E543" s="6" t="s">
        <v>434</v>
      </c>
      <c r="F543" s="12">
        <v>23773</v>
      </c>
    </row>
    <row r="544" spans="1:6" ht="15">
      <c r="A544" s="7">
        <f t="shared" si="10"/>
        <v>539</v>
      </c>
      <c r="B544" s="9">
        <v>52081100</v>
      </c>
      <c r="C544" s="19" t="s">
        <v>971</v>
      </c>
      <c r="D544" s="11">
        <v>25</v>
      </c>
      <c r="E544" s="6" t="s">
        <v>434</v>
      </c>
      <c r="F544" s="12">
        <v>2428</v>
      </c>
    </row>
    <row r="545" spans="1:6" ht="15">
      <c r="A545" s="7">
        <f t="shared" si="10"/>
        <v>540</v>
      </c>
      <c r="B545" s="9">
        <v>52081200</v>
      </c>
      <c r="C545" s="18" t="s">
        <v>972</v>
      </c>
      <c r="D545" s="11">
        <v>25</v>
      </c>
      <c r="E545" s="6" t="s">
        <v>434</v>
      </c>
      <c r="F545" s="12">
        <v>11323</v>
      </c>
    </row>
    <row r="546" spans="1:6" ht="15">
      <c r="A546" s="7">
        <f t="shared" si="10"/>
        <v>541</v>
      </c>
      <c r="B546" s="9">
        <v>52081300</v>
      </c>
      <c r="C546" s="18" t="s">
        <v>1695</v>
      </c>
      <c r="D546" s="11">
        <v>25</v>
      </c>
      <c r="E546" s="6" t="s">
        <v>434</v>
      </c>
      <c r="F546" s="12">
        <v>0</v>
      </c>
    </row>
    <row r="547" spans="1:6" ht="15">
      <c r="A547" s="7">
        <f t="shared" si="10"/>
        <v>542</v>
      </c>
      <c r="B547" s="9">
        <v>52081900</v>
      </c>
      <c r="C547" s="18" t="s">
        <v>2449</v>
      </c>
      <c r="D547" s="11">
        <v>25</v>
      </c>
      <c r="E547" s="6" t="s">
        <v>434</v>
      </c>
      <c r="F547" s="12">
        <v>558</v>
      </c>
    </row>
    <row r="548" spans="1:6" ht="15">
      <c r="A548" s="7">
        <f t="shared" si="10"/>
        <v>543</v>
      </c>
      <c r="B548" s="9">
        <v>52082100</v>
      </c>
      <c r="C548" s="19" t="s">
        <v>971</v>
      </c>
      <c r="D548" s="11">
        <v>25</v>
      </c>
      <c r="E548" s="6" t="s">
        <v>434</v>
      </c>
      <c r="F548" s="12">
        <v>0</v>
      </c>
    </row>
    <row r="549" spans="1:6" ht="15">
      <c r="A549" s="7">
        <f t="shared" si="10"/>
        <v>544</v>
      </c>
      <c r="B549" s="9">
        <v>52082200</v>
      </c>
      <c r="C549" s="19" t="s">
        <v>972</v>
      </c>
      <c r="D549" s="11">
        <v>25</v>
      </c>
      <c r="E549" s="6" t="s">
        <v>434</v>
      </c>
      <c r="F549" s="12">
        <v>0</v>
      </c>
    </row>
    <row r="550" spans="1:6" ht="15">
      <c r="A550" s="7">
        <f t="shared" si="10"/>
        <v>545</v>
      </c>
      <c r="B550" s="9">
        <v>52082300</v>
      </c>
      <c r="C550" s="18" t="s">
        <v>1695</v>
      </c>
      <c r="D550" s="11">
        <v>25</v>
      </c>
      <c r="E550" s="6" t="s">
        <v>434</v>
      </c>
      <c r="F550" s="12">
        <v>0</v>
      </c>
    </row>
    <row r="551" spans="1:6" ht="15">
      <c r="A551" s="7">
        <f t="shared" si="10"/>
        <v>546</v>
      </c>
      <c r="B551" s="9">
        <v>52082900</v>
      </c>
      <c r="C551" s="18" t="s">
        <v>2449</v>
      </c>
      <c r="D551" s="11">
        <v>25</v>
      </c>
      <c r="E551" s="6" t="s">
        <v>434</v>
      </c>
      <c r="F551" s="12">
        <v>3227</v>
      </c>
    </row>
    <row r="552" spans="1:6" ht="15">
      <c r="A552" s="7">
        <f t="shared" si="10"/>
        <v>547</v>
      </c>
      <c r="B552" s="9">
        <v>52083100</v>
      </c>
      <c r="C552" s="19" t="s">
        <v>971</v>
      </c>
      <c r="D552" s="11">
        <v>25</v>
      </c>
      <c r="E552" s="6" t="s">
        <v>434</v>
      </c>
      <c r="F552" s="12">
        <v>0</v>
      </c>
    </row>
    <row r="553" spans="1:6" ht="15">
      <c r="A553" s="7">
        <f t="shared" si="10"/>
        <v>548</v>
      </c>
      <c r="B553" s="9">
        <v>52083200</v>
      </c>
      <c r="C553" s="19" t="s">
        <v>972</v>
      </c>
      <c r="D553" s="11">
        <v>25</v>
      </c>
      <c r="E553" s="6" t="s">
        <v>434</v>
      </c>
      <c r="F553" s="12">
        <v>0</v>
      </c>
    </row>
    <row r="554" spans="1:6" ht="15">
      <c r="A554" s="7">
        <f t="shared" si="10"/>
        <v>549</v>
      </c>
      <c r="B554" s="9">
        <v>52083300</v>
      </c>
      <c r="C554" s="18" t="s">
        <v>1695</v>
      </c>
      <c r="D554" s="11">
        <v>25</v>
      </c>
      <c r="E554" s="6" t="s">
        <v>434</v>
      </c>
      <c r="F554" s="12">
        <v>0</v>
      </c>
    </row>
    <row r="555" spans="1:6" ht="15">
      <c r="A555" s="7">
        <f t="shared" si="10"/>
        <v>550</v>
      </c>
      <c r="B555" s="9">
        <v>52083900</v>
      </c>
      <c r="C555" s="18" t="s">
        <v>2449</v>
      </c>
      <c r="D555" s="11">
        <v>25</v>
      </c>
      <c r="E555" s="6" t="s">
        <v>434</v>
      </c>
      <c r="F555" s="12">
        <v>0</v>
      </c>
    </row>
    <row r="556" spans="1:6" ht="15">
      <c r="A556" s="7">
        <f t="shared" si="10"/>
        <v>551</v>
      </c>
      <c r="B556" s="9">
        <v>52084100</v>
      </c>
      <c r="C556" s="19" t="s">
        <v>971</v>
      </c>
      <c r="D556" s="11">
        <v>25</v>
      </c>
      <c r="E556" s="6" t="s">
        <v>434</v>
      </c>
      <c r="F556" s="12">
        <v>0</v>
      </c>
    </row>
    <row r="557" spans="1:6" ht="15">
      <c r="A557" s="7">
        <f t="shared" si="10"/>
        <v>552</v>
      </c>
      <c r="B557" s="9">
        <v>52084200</v>
      </c>
      <c r="C557" s="19" t="s">
        <v>972</v>
      </c>
      <c r="D557" s="11">
        <v>25</v>
      </c>
      <c r="E557" s="6" t="s">
        <v>434</v>
      </c>
      <c r="F557" s="12">
        <v>5035</v>
      </c>
    </row>
    <row r="558" spans="1:6" ht="15">
      <c r="A558" s="7">
        <f t="shared" si="10"/>
        <v>553</v>
      </c>
      <c r="B558" s="9">
        <v>52084300</v>
      </c>
      <c r="C558" s="18" t="s">
        <v>1695</v>
      </c>
      <c r="D558" s="11">
        <v>25</v>
      </c>
      <c r="E558" s="6" t="s">
        <v>434</v>
      </c>
      <c r="F558" s="12">
        <v>0</v>
      </c>
    </row>
    <row r="559" spans="1:6" ht="15">
      <c r="A559" s="7">
        <f t="shared" si="10"/>
        <v>554</v>
      </c>
      <c r="B559" s="9">
        <v>52084900</v>
      </c>
      <c r="C559" s="18" t="s">
        <v>2449</v>
      </c>
      <c r="D559" s="11">
        <v>25</v>
      </c>
      <c r="E559" s="6" t="s">
        <v>434</v>
      </c>
      <c r="F559" s="12">
        <v>0</v>
      </c>
    </row>
    <row r="560" spans="1:6" ht="15">
      <c r="A560" s="7">
        <f t="shared" si="10"/>
        <v>555</v>
      </c>
      <c r="B560" s="9">
        <v>52085100</v>
      </c>
      <c r="C560" s="19" t="s">
        <v>971</v>
      </c>
      <c r="D560" s="11">
        <v>25</v>
      </c>
      <c r="E560" s="6" t="s">
        <v>434</v>
      </c>
      <c r="F560" s="12">
        <v>0</v>
      </c>
    </row>
    <row r="561" spans="1:6" ht="15">
      <c r="A561" s="7">
        <f t="shared" si="10"/>
        <v>556</v>
      </c>
      <c r="B561" s="9">
        <v>52085200</v>
      </c>
      <c r="C561" s="19" t="s">
        <v>972</v>
      </c>
      <c r="D561" s="11">
        <v>25</v>
      </c>
      <c r="E561" s="6" t="s">
        <v>434</v>
      </c>
      <c r="F561" s="12">
        <v>0</v>
      </c>
    </row>
    <row r="562" spans="1:6" ht="15">
      <c r="A562" s="7">
        <f t="shared" si="10"/>
        <v>557</v>
      </c>
      <c r="B562" s="9">
        <v>52085300</v>
      </c>
      <c r="C562" s="18" t="s">
        <v>1695</v>
      </c>
      <c r="D562" s="11">
        <v>25</v>
      </c>
      <c r="E562" s="6" t="s">
        <v>434</v>
      </c>
      <c r="F562" s="12">
        <v>0</v>
      </c>
    </row>
    <row r="563" spans="1:6" ht="15">
      <c r="A563" s="7">
        <f t="shared" si="10"/>
        <v>558</v>
      </c>
      <c r="B563" s="9">
        <v>52085900</v>
      </c>
      <c r="C563" s="18" t="s">
        <v>2449</v>
      </c>
      <c r="D563" s="11">
        <v>25</v>
      </c>
      <c r="E563" s="6" t="s">
        <v>434</v>
      </c>
      <c r="F563" s="12">
        <v>2352</v>
      </c>
    </row>
    <row r="564" spans="1:6" ht="15">
      <c r="A564" s="7">
        <f t="shared" si="10"/>
        <v>559</v>
      </c>
      <c r="B564" s="9">
        <v>52091100</v>
      </c>
      <c r="C564" s="18" t="s">
        <v>1696</v>
      </c>
      <c r="D564" s="11">
        <v>25</v>
      </c>
      <c r="E564" s="6" t="s">
        <v>434</v>
      </c>
      <c r="F564" s="12">
        <v>849</v>
      </c>
    </row>
    <row r="565" spans="1:6" ht="15">
      <c r="A565" s="7">
        <f t="shared" si="10"/>
        <v>560</v>
      </c>
      <c r="B565" s="9">
        <v>52091200</v>
      </c>
      <c r="C565" s="18" t="s">
        <v>1695</v>
      </c>
      <c r="D565" s="11">
        <v>25</v>
      </c>
      <c r="E565" s="6" t="s">
        <v>434</v>
      </c>
      <c r="F565" s="12">
        <v>0</v>
      </c>
    </row>
    <row r="566" spans="1:6" ht="15">
      <c r="A566" s="7">
        <f t="shared" si="10"/>
        <v>561</v>
      </c>
      <c r="B566" s="9">
        <v>52091900</v>
      </c>
      <c r="C566" s="18" t="s">
        <v>2449</v>
      </c>
      <c r="D566" s="11">
        <v>25</v>
      </c>
      <c r="E566" s="6" t="s">
        <v>434</v>
      </c>
      <c r="F566" s="12">
        <v>0</v>
      </c>
    </row>
    <row r="567" spans="1:6" ht="15">
      <c r="A567" s="7">
        <f t="shared" si="10"/>
        <v>562</v>
      </c>
      <c r="B567" s="9">
        <v>52092100</v>
      </c>
      <c r="C567" s="18" t="s">
        <v>1696</v>
      </c>
      <c r="D567" s="11">
        <v>25</v>
      </c>
      <c r="E567" s="6" t="s">
        <v>434</v>
      </c>
      <c r="F567" s="12">
        <v>0</v>
      </c>
    </row>
    <row r="568" spans="1:6" ht="15">
      <c r="A568" s="7">
        <f t="shared" si="10"/>
        <v>563</v>
      </c>
      <c r="B568" s="9">
        <v>52092200</v>
      </c>
      <c r="C568" s="18" t="s">
        <v>1695</v>
      </c>
      <c r="D568" s="11">
        <v>25</v>
      </c>
      <c r="E568" s="6" t="s">
        <v>434</v>
      </c>
      <c r="F568" s="12">
        <v>0</v>
      </c>
    </row>
    <row r="569" spans="1:6" ht="15">
      <c r="A569" s="7">
        <f t="shared" si="10"/>
        <v>564</v>
      </c>
      <c r="B569" s="9">
        <v>52092900</v>
      </c>
      <c r="C569" s="18" t="s">
        <v>2449</v>
      </c>
      <c r="D569" s="11">
        <v>25</v>
      </c>
      <c r="E569" s="6" t="s">
        <v>434</v>
      </c>
      <c r="F569" s="12">
        <v>3</v>
      </c>
    </row>
    <row r="570" spans="1:6" ht="15">
      <c r="A570" s="7">
        <f t="shared" si="10"/>
        <v>565</v>
      </c>
      <c r="B570" s="9">
        <v>52093100</v>
      </c>
      <c r="C570" s="18" t="s">
        <v>1696</v>
      </c>
      <c r="D570" s="11">
        <v>25</v>
      </c>
      <c r="E570" s="6" t="s">
        <v>434</v>
      </c>
      <c r="F570" s="12">
        <v>783</v>
      </c>
    </row>
    <row r="571" spans="1:6" ht="15">
      <c r="A571" s="7">
        <f t="shared" si="10"/>
        <v>566</v>
      </c>
      <c r="B571" s="9">
        <v>52093200</v>
      </c>
      <c r="C571" s="18" t="s">
        <v>1695</v>
      </c>
      <c r="D571" s="11">
        <v>25</v>
      </c>
      <c r="E571" s="6" t="s">
        <v>434</v>
      </c>
      <c r="F571" s="12">
        <v>1591</v>
      </c>
    </row>
    <row r="572" spans="1:6" ht="15">
      <c r="A572" s="7">
        <f t="shared" si="10"/>
        <v>567</v>
      </c>
      <c r="B572" s="9">
        <v>52093900</v>
      </c>
      <c r="C572" s="18" t="s">
        <v>2449</v>
      </c>
      <c r="D572" s="11">
        <v>25</v>
      </c>
      <c r="E572" s="6" t="s">
        <v>434</v>
      </c>
      <c r="F572" s="12">
        <v>5112</v>
      </c>
    </row>
    <row r="573" spans="1:6" ht="15">
      <c r="A573" s="7">
        <f t="shared" si="10"/>
        <v>568</v>
      </c>
      <c r="B573" s="9">
        <v>52094100</v>
      </c>
      <c r="C573" s="18" t="s">
        <v>1696</v>
      </c>
      <c r="D573" s="11">
        <v>25</v>
      </c>
      <c r="E573" s="6" t="s">
        <v>434</v>
      </c>
      <c r="F573" s="12">
        <v>0</v>
      </c>
    </row>
    <row r="574" spans="1:6" ht="15">
      <c r="A574" s="7">
        <f t="shared" si="10"/>
        <v>569</v>
      </c>
      <c r="B574" s="9">
        <v>52094200</v>
      </c>
      <c r="C574" s="18" t="s">
        <v>1697</v>
      </c>
      <c r="D574" s="11">
        <v>25</v>
      </c>
      <c r="E574" s="6" t="s">
        <v>434</v>
      </c>
      <c r="F574" s="12">
        <v>8228</v>
      </c>
    </row>
    <row r="575" spans="1:6" ht="25.5">
      <c r="A575" s="7">
        <f t="shared" si="10"/>
        <v>570</v>
      </c>
      <c r="B575" s="9">
        <v>52094300</v>
      </c>
      <c r="C575" s="18" t="s">
        <v>1698</v>
      </c>
      <c r="D575" s="11">
        <v>25</v>
      </c>
      <c r="E575" s="6" t="s">
        <v>434</v>
      </c>
      <c r="F575" s="12">
        <v>0</v>
      </c>
    </row>
    <row r="576" spans="1:6" ht="15">
      <c r="A576" s="7">
        <f t="shared" si="10"/>
        <v>571</v>
      </c>
      <c r="B576" s="9">
        <v>52094900</v>
      </c>
      <c r="C576" s="18" t="s">
        <v>2449</v>
      </c>
      <c r="D576" s="11">
        <v>25</v>
      </c>
      <c r="E576" s="6" t="s">
        <v>434</v>
      </c>
      <c r="F576" s="12">
        <v>2766</v>
      </c>
    </row>
    <row r="577" spans="1:6" ht="15">
      <c r="A577" s="7">
        <f t="shared" si="10"/>
        <v>572</v>
      </c>
      <c r="B577" s="9">
        <v>52095100</v>
      </c>
      <c r="C577" s="18" t="s">
        <v>1696</v>
      </c>
      <c r="D577" s="11">
        <v>25</v>
      </c>
      <c r="E577" s="6" t="s">
        <v>434</v>
      </c>
      <c r="F577" s="12">
        <v>0</v>
      </c>
    </row>
    <row r="578" spans="1:6" ht="15">
      <c r="A578" s="7">
        <f t="shared" si="10"/>
        <v>573</v>
      </c>
      <c r="B578" s="9">
        <v>52095200</v>
      </c>
      <c r="C578" s="18" t="s">
        <v>1695</v>
      </c>
      <c r="D578" s="11">
        <v>25</v>
      </c>
      <c r="E578" s="6" t="s">
        <v>434</v>
      </c>
      <c r="F578" s="12">
        <v>0</v>
      </c>
    </row>
    <row r="579" spans="1:6" ht="15">
      <c r="A579" s="7">
        <f t="shared" si="10"/>
        <v>574</v>
      </c>
      <c r="B579" s="9">
        <v>52095900</v>
      </c>
      <c r="C579" s="18" t="s">
        <v>2449</v>
      </c>
      <c r="D579" s="11">
        <v>25</v>
      </c>
      <c r="E579" s="6" t="s">
        <v>434</v>
      </c>
      <c r="F579" s="12">
        <v>244</v>
      </c>
    </row>
    <row r="580" spans="1:6" ht="15">
      <c r="A580" s="7">
        <f t="shared" si="10"/>
        <v>575</v>
      </c>
      <c r="B580" s="9">
        <v>52101100</v>
      </c>
      <c r="C580" s="26" t="s">
        <v>1696</v>
      </c>
      <c r="D580" s="11">
        <v>15</v>
      </c>
      <c r="E580" s="6" t="s">
        <v>434</v>
      </c>
      <c r="F580" s="12">
        <v>0</v>
      </c>
    </row>
    <row r="581" spans="1:6" ht="15">
      <c r="A581" s="7">
        <f t="shared" si="10"/>
        <v>576</v>
      </c>
      <c r="B581" s="9">
        <v>52101200</v>
      </c>
      <c r="C581" s="26" t="s">
        <v>1699</v>
      </c>
      <c r="D581" s="11">
        <v>15</v>
      </c>
      <c r="E581" s="6" t="s">
        <v>434</v>
      </c>
      <c r="F581" s="12">
        <v>0</v>
      </c>
    </row>
    <row r="582" spans="1:6" ht="15">
      <c r="A582" s="7">
        <f aca="true" t="shared" si="11" ref="A582:A645">A581+1</f>
        <v>577</v>
      </c>
      <c r="B582" s="9">
        <v>52101900</v>
      </c>
      <c r="C582" s="26" t="s">
        <v>2449</v>
      </c>
      <c r="D582" s="11">
        <v>15</v>
      </c>
      <c r="E582" s="6" t="s">
        <v>434</v>
      </c>
      <c r="F582" s="12">
        <v>0</v>
      </c>
    </row>
    <row r="583" spans="1:6" ht="15">
      <c r="A583" s="7">
        <f t="shared" si="11"/>
        <v>578</v>
      </c>
      <c r="B583" s="9">
        <v>52102100</v>
      </c>
      <c r="C583" s="26" t="s">
        <v>1696</v>
      </c>
      <c r="D583" s="11">
        <v>15</v>
      </c>
      <c r="E583" s="6" t="s">
        <v>434</v>
      </c>
      <c r="F583" s="12">
        <v>0</v>
      </c>
    </row>
    <row r="584" spans="1:6" ht="15">
      <c r="A584" s="7">
        <f t="shared" si="11"/>
        <v>579</v>
      </c>
      <c r="B584" s="9">
        <v>52102200</v>
      </c>
      <c r="C584" s="26" t="s">
        <v>1695</v>
      </c>
      <c r="D584" s="11">
        <v>15</v>
      </c>
      <c r="E584" s="6" t="s">
        <v>434</v>
      </c>
      <c r="F584" s="12">
        <v>0</v>
      </c>
    </row>
    <row r="585" spans="1:6" ht="15">
      <c r="A585" s="7">
        <f t="shared" si="11"/>
        <v>580</v>
      </c>
      <c r="B585" s="9">
        <v>52102900</v>
      </c>
      <c r="C585" s="26" t="s">
        <v>2449</v>
      </c>
      <c r="D585" s="11">
        <v>15</v>
      </c>
      <c r="E585" s="6" t="s">
        <v>434</v>
      </c>
      <c r="F585" s="12">
        <v>0</v>
      </c>
    </row>
    <row r="586" spans="1:6" ht="15">
      <c r="A586" s="7">
        <f t="shared" si="11"/>
        <v>581</v>
      </c>
      <c r="B586" s="9">
        <v>52103100</v>
      </c>
      <c r="C586" s="26" t="s">
        <v>1696</v>
      </c>
      <c r="D586" s="11">
        <v>15</v>
      </c>
      <c r="E586" s="6" t="s">
        <v>434</v>
      </c>
      <c r="F586" s="12">
        <v>0</v>
      </c>
    </row>
    <row r="587" spans="1:6" ht="15">
      <c r="A587" s="7">
        <f t="shared" si="11"/>
        <v>582</v>
      </c>
      <c r="B587" s="9">
        <v>52103200</v>
      </c>
      <c r="C587" s="26" t="s">
        <v>1695</v>
      </c>
      <c r="D587" s="11">
        <v>15</v>
      </c>
      <c r="E587" s="6" t="s">
        <v>434</v>
      </c>
      <c r="F587" s="12">
        <v>1939</v>
      </c>
    </row>
    <row r="588" spans="1:6" ht="15">
      <c r="A588" s="7">
        <f t="shared" si="11"/>
        <v>583</v>
      </c>
      <c r="B588" s="9">
        <v>52103900</v>
      </c>
      <c r="C588" s="26" t="s">
        <v>2449</v>
      </c>
      <c r="D588" s="11">
        <v>15</v>
      </c>
      <c r="E588" s="6" t="s">
        <v>434</v>
      </c>
      <c r="F588" s="12">
        <v>6210</v>
      </c>
    </row>
    <row r="589" spans="1:6" ht="15">
      <c r="A589" s="7">
        <f t="shared" si="11"/>
        <v>584</v>
      </c>
      <c r="B589" s="9">
        <v>52104100</v>
      </c>
      <c r="C589" s="26" t="s">
        <v>1696</v>
      </c>
      <c r="D589" s="11">
        <v>15</v>
      </c>
      <c r="E589" s="6" t="s">
        <v>434</v>
      </c>
      <c r="F589" s="12">
        <v>0</v>
      </c>
    </row>
    <row r="590" spans="1:6" ht="15">
      <c r="A590" s="7">
        <f t="shared" si="11"/>
        <v>585</v>
      </c>
      <c r="B590" s="9">
        <v>52104200</v>
      </c>
      <c r="C590" s="26" t="s">
        <v>1695</v>
      </c>
      <c r="D590" s="11">
        <v>15</v>
      </c>
      <c r="E590" s="6" t="s">
        <v>434</v>
      </c>
      <c r="F590" s="12">
        <v>0</v>
      </c>
    </row>
    <row r="591" spans="1:6" ht="15">
      <c r="A591" s="7">
        <f t="shared" si="11"/>
        <v>586</v>
      </c>
      <c r="B591" s="9">
        <v>52104900</v>
      </c>
      <c r="C591" s="26" t="s">
        <v>2449</v>
      </c>
      <c r="D591" s="11">
        <v>15</v>
      </c>
      <c r="E591" s="6" t="s">
        <v>434</v>
      </c>
      <c r="F591" s="12">
        <v>0</v>
      </c>
    </row>
    <row r="592" spans="1:6" ht="15">
      <c r="A592" s="7">
        <f t="shared" si="11"/>
        <v>587</v>
      </c>
      <c r="B592" s="9">
        <v>52105100</v>
      </c>
      <c r="C592" s="26" t="s">
        <v>1696</v>
      </c>
      <c r="D592" s="11">
        <v>15</v>
      </c>
      <c r="E592" s="6" t="s">
        <v>434</v>
      </c>
      <c r="F592" s="12">
        <v>294</v>
      </c>
    </row>
    <row r="593" spans="1:6" ht="15">
      <c r="A593" s="7">
        <f t="shared" si="11"/>
        <v>588</v>
      </c>
      <c r="B593" s="9">
        <v>52105200</v>
      </c>
      <c r="C593" s="26" t="s">
        <v>1695</v>
      </c>
      <c r="D593" s="11">
        <v>15</v>
      </c>
      <c r="E593" s="6" t="s">
        <v>434</v>
      </c>
      <c r="F593" s="12">
        <v>0</v>
      </c>
    </row>
    <row r="594" spans="1:6" ht="15">
      <c r="A594" s="7">
        <f t="shared" si="11"/>
        <v>589</v>
      </c>
      <c r="B594" s="9">
        <v>52105900</v>
      </c>
      <c r="C594" s="26" t="s">
        <v>2449</v>
      </c>
      <c r="D594" s="11">
        <v>15</v>
      </c>
      <c r="E594" s="6" t="s">
        <v>434</v>
      </c>
      <c r="F594" s="12">
        <v>0</v>
      </c>
    </row>
    <row r="595" spans="1:6" ht="15">
      <c r="A595" s="7">
        <f t="shared" si="11"/>
        <v>590</v>
      </c>
      <c r="B595" s="9">
        <v>52111100</v>
      </c>
      <c r="C595" s="26" t="s">
        <v>1696</v>
      </c>
      <c r="D595" s="11">
        <v>15</v>
      </c>
      <c r="E595" s="6" t="s">
        <v>434</v>
      </c>
      <c r="F595" s="12">
        <v>0</v>
      </c>
    </row>
    <row r="596" spans="1:6" ht="15">
      <c r="A596" s="7">
        <f t="shared" si="11"/>
        <v>591</v>
      </c>
      <c r="B596" s="9">
        <v>52111200</v>
      </c>
      <c r="C596" s="26" t="s">
        <v>1695</v>
      </c>
      <c r="D596" s="11">
        <v>15</v>
      </c>
      <c r="E596" s="6" t="s">
        <v>434</v>
      </c>
      <c r="F596" s="12">
        <v>0</v>
      </c>
    </row>
    <row r="597" spans="1:6" ht="15">
      <c r="A597" s="7">
        <f t="shared" si="11"/>
        <v>592</v>
      </c>
      <c r="B597" s="9">
        <v>52111900</v>
      </c>
      <c r="C597" s="26" t="s">
        <v>2449</v>
      </c>
      <c r="D597" s="11">
        <v>15</v>
      </c>
      <c r="E597" s="6" t="s">
        <v>434</v>
      </c>
      <c r="F597" s="12">
        <v>0</v>
      </c>
    </row>
    <row r="598" spans="1:6" ht="15">
      <c r="A598" s="7">
        <f t="shared" si="11"/>
        <v>593</v>
      </c>
      <c r="B598" s="9">
        <v>52112100</v>
      </c>
      <c r="C598" s="26" t="s">
        <v>1696</v>
      </c>
      <c r="D598" s="11">
        <v>15</v>
      </c>
      <c r="E598" s="6" t="s">
        <v>434</v>
      </c>
      <c r="F598" s="12">
        <v>0</v>
      </c>
    </row>
    <row r="599" spans="1:6" ht="15">
      <c r="A599" s="7">
        <f t="shared" si="11"/>
        <v>594</v>
      </c>
      <c r="B599" s="9">
        <v>52112200</v>
      </c>
      <c r="C599" s="26" t="s">
        <v>1695</v>
      </c>
      <c r="D599" s="11">
        <v>15</v>
      </c>
      <c r="E599" s="6" t="s">
        <v>434</v>
      </c>
      <c r="F599" s="12">
        <v>0</v>
      </c>
    </row>
    <row r="600" spans="1:6" ht="15">
      <c r="A600" s="7">
        <f t="shared" si="11"/>
        <v>595</v>
      </c>
      <c r="B600" s="9">
        <v>52112900</v>
      </c>
      <c r="C600" s="26" t="s">
        <v>2449</v>
      </c>
      <c r="D600" s="11">
        <v>15</v>
      </c>
      <c r="E600" s="6" t="s">
        <v>434</v>
      </c>
      <c r="F600" s="12">
        <v>73</v>
      </c>
    </row>
    <row r="601" spans="1:6" ht="15">
      <c r="A601" s="7">
        <f t="shared" si="11"/>
        <v>596</v>
      </c>
      <c r="B601" s="9">
        <v>52113100</v>
      </c>
      <c r="C601" s="26" t="s">
        <v>1700</v>
      </c>
      <c r="D601" s="11">
        <v>15</v>
      </c>
      <c r="E601" s="6" t="s">
        <v>434</v>
      </c>
      <c r="F601" s="12">
        <v>0</v>
      </c>
    </row>
    <row r="602" spans="1:6" ht="15">
      <c r="A602" s="7">
        <f t="shared" si="11"/>
        <v>597</v>
      </c>
      <c r="B602" s="9">
        <v>52113200</v>
      </c>
      <c r="C602" s="26" t="s">
        <v>1695</v>
      </c>
      <c r="D602" s="11">
        <v>15</v>
      </c>
      <c r="E602" s="6" t="s">
        <v>434</v>
      </c>
      <c r="F602" s="12">
        <v>0</v>
      </c>
    </row>
    <row r="603" spans="1:6" ht="15">
      <c r="A603" s="7">
        <f t="shared" si="11"/>
        <v>598</v>
      </c>
      <c r="B603" s="9">
        <v>52113900</v>
      </c>
      <c r="C603" s="26" t="s">
        <v>2449</v>
      </c>
      <c r="D603" s="11">
        <v>15</v>
      </c>
      <c r="E603" s="6" t="s">
        <v>434</v>
      </c>
      <c r="F603" s="12">
        <v>3030</v>
      </c>
    </row>
    <row r="604" spans="1:6" ht="15">
      <c r="A604" s="7">
        <f t="shared" si="11"/>
        <v>599</v>
      </c>
      <c r="B604" s="9">
        <v>52114100</v>
      </c>
      <c r="C604" s="26" t="s">
        <v>1696</v>
      </c>
      <c r="D604" s="11">
        <v>15</v>
      </c>
      <c r="E604" s="6" t="s">
        <v>434</v>
      </c>
      <c r="F604" s="12">
        <v>0</v>
      </c>
    </row>
    <row r="605" spans="1:6" ht="15">
      <c r="A605" s="7">
        <f t="shared" si="11"/>
        <v>600</v>
      </c>
      <c r="B605" s="9">
        <v>52114200</v>
      </c>
      <c r="C605" s="26" t="s">
        <v>1697</v>
      </c>
      <c r="D605" s="11">
        <v>15</v>
      </c>
      <c r="E605" s="6" t="s">
        <v>434</v>
      </c>
      <c r="F605" s="12">
        <v>3468</v>
      </c>
    </row>
    <row r="606" spans="1:6" ht="30">
      <c r="A606" s="7">
        <f t="shared" si="11"/>
        <v>601</v>
      </c>
      <c r="B606" s="9">
        <v>52114300</v>
      </c>
      <c r="C606" s="26" t="s">
        <v>1698</v>
      </c>
      <c r="D606" s="11">
        <v>15</v>
      </c>
      <c r="E606" s="6" t="s">
        <v>434</v>
      </c>
      <c r="F606" s="12">
        <v>0</v>
      </c>
    </row>
    <row r="607" spans="1:6" ht="15">
      <c r="A607" s="7">
        <f t="shared" si="11"/>
        <v>602</v>
      </c>
      <c r="B607" s="9">
        <v>52114900</v>
      </c>
      <c r="C607" s="26" t="s">
        <v>2449</v>
      </c>
      <c r="D607" s="11">
        <v>15</v>
      </c>
      <c r="E607" s="6" t="s">
        <v>434</v>
      </c>
      <c r="F607" s="12">
        <v>0</v>
      </c>
    </row>
    <row r="608" spans="1:6" ht="15">
      <c r="A608" s="7">
        <f t="shared" si="11"/>
        <v>603</v>
      </c>
      <c r="B608" s="9">
        <v>52115100</v>
      </c>
      <c r="C608" s="26" t="s">
        <v>1696</v>
      </c>
      <c r="D608" s="11">
        <v>15</v>
      </c>
      <c r="E608" s="6" t="s">
        <v>434</v>
      </c>
      <c r="F608" s="12">
        <v>0</v>
      </c>
    </row>
    <row r="609" spans="1:6" ht="15">
      <c r="A609" s="7">
        <f t="shared" si="11"/>
        <v>604</v>
      </c>
      <c r="B609" s="9">
        <v>52115200</v>
      </c>
      <c r="C609" s="26" t="s">
        <v>1695</v>
      </c>
      <c r="D609" s="11">
        <v>15</v>
      </c>
      <c r="E609" s="6" t="s">
        <v>434</v>
      </c>
      <c r="F609" s="12">
        <v>0</v>
      </c>
    </row>
    <row r="610" spans="1:6" ht="15">
      <c r="A610" s="7">
        <f t="shared" si="11"/>
        <v>605</v>
      </c>
      <c r="B610" s="9">
        <v>52115900</v>
      </c>
      <c r="C610" s="26" t="s">
        <v>2449</v>
      </c>
      <c r="D610" s="11">
        <v>15</v>
      </c>
      <c r="E610" s="6" t="s">
        <v>434</v>
      </c>
      <c r="F610" s="12">
        <v>133</v>
      </c>
    </row>
    <row r="611" spans="1:6" ht="15">
      <c r="A611" s="7">
        <f t="shared" si="11"/>
        <v>606</v>
      </c>
      <c r="B611" s="9">
        <v>52121100</v>
      </c>
      <c r="C611" s="18" t="s">
        <v>3157</v>
      </c>
      <c r="D611" s="11">
        <v>25</v>
      </c>
      <c r="E611" s="6" t="s">
        <v>434</v>
      </c>
      <c r="F611" s="12">
        <v>77</v>
      </c>
    </row>
    <row r="612" spans="1:6" ht="15">
      <c r="A612" s="7">
        <f t="shared" si="11"/>
        <v>607</v>
      </c>
      <c r="B612" s="9">
        <v>52121200</v>
      </c>
      <c r="C612" s="18" t="s">
        <v>1701</v>
      </c>
      <c r="D612" s="11">
        <v>25</v>
      </c>
      <c r="E612" s="6" t="s">
        <v>434</v>
      </c>
      <c r="F612" s="12">
        <v>0</v>
      </c>
    </row>
    <row r="613" spans="1:6" ht="15">
      <c r="A613" s="7">
        <f t="shared" si="11"/>
        <v>608</v>
      </c>
      <c r="B613" s="9">
        <v>52121300</v>
      </c>
      <c r="C613" s="18" t="s">
        <v>1702</v>
      </c>
      <c r="D613" s="11">
        <v>25</v>
      </c>
      <c r="E613" s="6" t="s">
        <v>434</v>
      </c>
      <c r="F613" s="12">
        <v>7985</v>
      </c>
    </row>
    <row r="614" spans="1:6" ht="15">
      <c r="A614" s="7">
        <f t="shared" si="11"/>
        <v>609</v>
      </c>
      <c r="B614" s="9">
        <v>52121400</v>
      </c>
      <c r="C614" s="18" t="s">
        <v>1703</v>
      </c>
      <c r="D614" s="11">
        <v>25</v>
      </c>
      <c r="E614" s="6" t="s">
        <v>434</v>
      </c>
      <c r="F614" s="12">
        <v>0</v>
      </c>
    </row>
    <row r="615" spans="1:6" ht="15">
      <c r="A615" s="7">
        <f t="shared" si="11"/>
        <v>610</v>
      </c>
      <c r="B615" s="9">
        <v>52121500</v>
      </c>
      <c r="C615" s="18" t="s">
        <v>1704</v>
      </c>
      <c r="D615" s="11">
        <v>25</v>
      </c>
      <c r="E615" s="6" t="s">
        <v>434</v>
      </c>
      <c r="F615" s="12">
        <v>0</v>
      </c>
    </row>
    <row r="616" spans="1:6" ht="15">
      <c r="A616" s="7">
        <f t="shared" si="11"/>
        <v>611</v>
      </c>
      <c r="B616" s="9">
        <v>52122100</v>
      </c>
      <c r="C616" s="18" t="s">
        <v>3157</v>
      </c>
      <c r="D616" s="11">
        <v>25</v>
      </c>
      <c r="E616" s="6" t="s">
        <v>434</v>
      </c>
      <c r="F616" s="12">
        <v>0</v>
      </c>
    </row>
    <row r="617" spans="1:6" ht="15">
      <c r="A617" s="7">
        <f t="shared" si="11"/>
        <v>612</v>
      </c>
      <c r="B617" s="9">
        <v>52122200</v>
      </c>
      <c r="C617" s="18" t="s">
        <v>1701</v>
      </c>
      <c r="D617" s="11">
        <v>25</v>
      </c>
      <c r="E617" s="6" t="s">
        <v>434</v>
      </c>
      <c r="F617" s="12">
        <v>0</v>
      </c>
    </row>
    <row r="618" spans="1:6" ht="15">
      <c r="A618" s="7">
        <f t="shared" si="11"/>
        <v>613</v>
      </c>
      <c r="B618" s="9">
        <v>52122300</v>
      </c>
      <c r="C618" s="18" t="s">
        <v>1702</v>
      </c>
      <c r="D618" s="11">
        <v>25</v>
      </c>
      <c r="E618" s="6" t="s">
        <v>434</v>
      </c>
      <c r="F618" s="12">
        <v>6021</v>
      </c>
    </row>
    <row r="619" spans="1:6" ht="15">
      <c r="A619" s="7">
        <f t="shared" si="11"/>
        <v>614</v>
      </c>
      <c r="B619" s="9">
        <v>52122400</v>
      </c>
      <c r="C619" s="18" t="s">
        <v>1705</v>
      </c>
      <c r="D619" s="11">
        <v>25</v>
      </c>
      <c r="E619" s="6" t="s">
        <v>434</v>
      </c>
      <c r="F619" s="12">
        <v>0</v>
      </c>
    </row>
    <row r="620" spans="1:6" ht="15">
      <c r="A620" s="7">
        <f t="shared" si="11"/>
        <v>615</v>
      </c>
      <c r="B620" s="9">
        <v>52122500</v>
      </c>
      <c r="C620" s="18" t="s">
        <v>1704</v>
      </c>
      <c r="D620" s="11">
        <v>25</v>
      </c>
      <c r="E620" s="6" t="s">
        <v>434</v>
      </c>
      <c r="F620" s="12">
        <v>0</v>
      </c>
    </row>
    <row r="621" spans="1:6" ht="15">
      <c r="A621" s="7">
        <f t="shared" si="11"/>
        <v>616</v>
      </c>
      <c r="B621" s="9">
        <v>53091100</v>
      </c>
      <c r="C621" s="18" t="s">
        <v>1718</v>
      </c>
      <c r="D621" s="11">
        <v>25</v>
      </c>
      <c r="E621" s="6" t="s">
        <v>434</v>
      </c>
      <c r="F621" s="12">
        <v>0</v>
      </c>
    </row>
    <row r="622" spans="1:6" ht="15">
      <c r="A622" s="7">
        <f t="shared" si="11"/>
        <v>617</v>
      </c>
      <c r="B622" s="9">
        <v>53091900</v>
      </c>
      <c r="C622" s="18" t="s">
        <v>435</v>
      </c>
      <c r="D622" s="11">
        <v>25</v>
      </c>
      <c r="E622" s="6" t="s">
        <v>434</v>
      </c>
      <c r="F622" s="12">
        <v>0</v>
      </c>
    </row>
    <row r="623" spans="1:6" ht="15">
      <c r="A623" s="7">
        <f t="shared" si="11"/>
        <v>618</v>
      </c>
      <c r="B623" s="9">
        <v>53092100</v>
      </c>
      <c r="C623" s="18" t="s">
        <v>1718</v>
      </c>
      <c r="D623" s="11">
        <v>25</v>
      </c>
      <c r="E623" s="6" t="s">
        <v>434</v>
      </c>
      <c r="F623" s="12">
        <v>0</v>
      </c>
    </row>
    <row r="624" spans="1:6" ht="15">
      <c r="A624" s="7">
        <f t="shared" si="11"/>
        <v>619</v>
      </c>
      <c r="B624" s="9">
        <v>53092900</v>
      </c>
      <c r="C624" s="18" t="s">
        <v>435</v>
      </c>
      <c r="D624" s="11">
        <v>25</v>
      </c>
      <c r="E624" s="6" t="s">
        <v>434</v>
      </c>
      <c r="F624" s="12">
        <v>0</v>
      </c>
    </row>
    <row r="625" spans="1:6" ht="15">
      <c r="A625" s="7">
        <f t="shared" si="11"/>
        <v>620</v>
      </c>
      <c r="B625" s="9">
        <v>53101000</v>
      </c>
      <c r="C625" s="18" t="s">
        <v>3157</v>
      </c>
      <c r="D625" s="11">
        <v>25</v>
      </c>
      <c r="E625" s="6" t="s">
        <v>434</v>
      </c>
      <c r="F625" s="12">
        <v>701</v>
      </c>
    </row>
    <row r="626" spans="1:6" ht="15">
      <c r="A626" s="7">
        <f t="shared" si="11"/>
        <v>621</v>
      </c>
      <c r="B626" s="9">
        <v>53109010</v>
      </c>
      <c r="C626" s="18" t="s">
        <v>1719</v>
      </c>
      <c r="D626" s="11">
        <v>25</v>
      </c>
      <c r="E626" s="6" t="s">
        <v>434</v>
      </c>
      <c r="F626" s="12">
        <v>871</v>
      </c>
    </row>
    <row r="627" spans="1:6" ht="15">
      <c r="A627" s="7">
        <f t="shared" si="11"/>
        <v>622</v>
      </c>
      <c r="B627" s="9">
        <v>53109090</v>
      </c>
      <c r="C627" s="18" t="s">
        <v>435</v>
      </c>
      <c r="D627" s="11">
        <v>25</v>
      </c>
      <c r="E627" s="6" t="s">
        <v>434</v>
      </c>
      <c r="F627" s="12">
        <v>0</v>
      </c>
    </row>
    <row r="628" spans="1:6" ht="30">
      <c r="A628" s="7">
        <f t="shared" si="11"/>
        <v>623</v>
      </c>
      <c r="B628" s="9">
        <v>53110000</v>
      </c>
      <c r="C628" s="26" t="s">
        <v>1720</v>
      </c>
      <c r="D628" s="11">
        <v>15</v>
      </c>
      <c r="E628" s="6" t="s">
        <v>434</v>
      </c>
      <c r="F628" s="12">
        <v>0</v>
      </c>
    </row>
    <row r="629" spans="1:6" ht="45">
      <c r="A629" s="7">
        <f t="shared" si="11"/>
        <v>624</v>
      </c>
      <c r="B629" s="9">
        <v>54071000</v>
      </c>
      <c r="C629" s="26" t="s">
        <v>1742</v>
      </c>
      <c r="D629" s="11">
        <v>15</v>
      </c>
      <c r="E629" s="6" t="s">
        <v>434</v>
      </c>
      <c r="F629" s="12">
        <v>102914</v>
      </c>
    </row>
    <row r="630" spans="1:6" ht="15">
      <c r="A630" s="7">
        <f t="shared" si="11"/>
        <v>625</v>
      </c>
      <c r="B630" s="9">
        <v>54072000</v>
      </c>
      <c r="C630" s="26" t="s">
        <v>1743</v>
      </c>
      <c r="D630" s="11">
        <v>15</v>
      </c>
      <c r="E630" s="6" t="s">
        <v>434</v>
      </c>
      <c r="F630" s="12">
        <v>18342</v>
      </c>
    </row>
    <row r="631" spans="1:6" ht="15">
      <c r="A631" s="7">
        <f t="shared" si="11"/>
        <v>626</v>
      </c>
      <c r="B631" s="9">
        <v>54074100</v>
      </c>
      <c r="C631" s="26" t="s">
        <v>1718</v>
      </c>
      <c r="D631" s="11">
        <v>15</v>
      </c>
      <c r="E631" s="6" t="s">
        <v>434</v>
      </c>
      <c r="F631" s="12">
        <v>9649</v>
      </c>
    </row>
    <row r="632" spans="1:6" ht="15">
      <c r="A632" s="7">
        <f t="shared" si="11"/>
        <v>627</v>
      </c>
      <c r="B632" s="9">
        <v>54074200</v>
      </c>
      <c r="C632" s="26" t="s">
        <v>1702</v>
      </c>
      <c r="D632" s="11">
        <v>15</v>
      </c>
      <c r="E632" s="6" t="s">
        <v>434</v>
      </c>
      <c r="F632" s="12">
        <v>370303</v>
      </c>
    </row>
    <row r="633" spans="1:6" ht="15">
      <c r="A633" s="7">
        <f t="shared" si="11"/>
        <v>628</v>
      </c>
      <c r="B633" s="9">
        <v>54074300</v>
      </c>
      <c r="C633" s="26" t="s">
        <v>1703</v>
      </c>
      <c r="D633" s="11">
        <v>15</v>
      </c>
      <c r="E633" s="6" t="s">
        <v>434</v>
      </c>
      <c r="F633" s="12">
        <v>86</v>
      </c>
    </row>
    <row r="634" spans="1:6" ht="15">
      <c r="A634" s="7">
        <f t="shared" si="11"/>
        <v>629</v>
      </c>
      <c r="B634" s="9">
        <v>54074400</v>
      </c>
      <c r="C634" s="26" t="s">
        <v>1704</v>
      </c>
      <c r="D634" s="11">
        <v>15</v>
      </c>
      <c r="E634" s="6" t="s">
        <v>434</v>
      </c>
      <c r="F634" s="12">
        <v>9839</v>
      </c>
    </row>
    <row r="635" spans="1:6" ht="15">
      <c r="A635" s="7">
        <f t="shared" si="11"/>
        <v>630</v>
      </c>
      <c r="B635" s="9">
        <v>55091100</v>
      </c>
      <c r="C635" s="26" t="s">
        <v>1756</v>
      </c>
      <c r="D635" s="11">
        <v>10</v>
      </c>
      <c r="E635" s="6" t="s">
        <v>434</v>
      </c>
      <c r="F635" s="12">
        <v>0</v>
      </c>
    </row>
    <row r="636" spans="1:6" ht="15">
      <c r="A636" s="7">
        <f t="shared" si="11"/>
        <v>631</v>
      </c>
      <c r="B636" s="9">
        <v>55091200</v>
      </c>
      <c r="C636" s="26" t="s">
        <v>1757</v>
      </c>
      <c r="D636" s="11">
        <v>10</v>
      </c>
      <c r="E636" s="6" t="s">
        <v>434</v>
      </c>
      <c r="F636" s="12">
        <v>0</v>
      </c>
    </row>
    <row r="637" spans="1:6" ht="15">
      <c r="A637" s="7">
        <f t="shared" si="11"/>
        <v>632</v>
      </c>
      <c r="B637" s="9">
        <v>56011010</v>
      </c>
      <c r="C637" s="18" t="s">
        <v>321</v>
      </c>
      <c r="D637" s="11">
        <v>25</v>
      </c>
      <c r="E637" s="6" t="s">
        <v>434</v>
      </c>
      <c r="F637" s="12">
        <v>3438</v>
      </c>
    </row>
    <row r="638" spans="1:6" ht="15">
      <c r="A638" s="7">
        <f t="shared" si="11"/>
        <v>633</v>
      </c>
      <c r="B638" s="9">
        <v>56011020</v>
      </c>
      <c r="C638" s="18" t="s">
        <v>322</v>
      </c>
      <c r="D638" s="11">
        <v>25</v>
      </c>
      <c r="E638" s="6" t="s">
        <v>434</v>
      </c>
      <c r="F638" s="12">
        <v>0</v>
      </c>
    </row>
    <row r="639" spans="1:6" ht="15">
      <c r="A639" s="7">
        <f t="shared" si="11"/>
        <v>634</v>
      </c>
      <c r="B639" s="9">
        <v>56011030</v>
      </c>
      <c r="C639" s="18" t="s">
        <v>323</v>
      </c>
      <c r="D639" s="11">
        <v>25</v>
      </c>
      <c r="E639" s="6" t="s">
        <v>434</v>
      </c>
      <c r="F639" s="12">
        <v>0</v>
      </c>
    </row>
    <row r="640" spans="1:6" ht="15">
      <c r="A640" s="7">
        <f t="shared" si="11"/>
        <v>635</v>
      </c>
      <c r="B640" s="9">
        <v>56011040</v>
      </c>
      <c r="C640" s="18" t="s">
        <v>324</v>
      </c>
      <c r="D640" s="11">
        <v>25</v>
      </c>
      <c r="E640" s="6" t="s">
        <v>434</v>
      </c>
      <c r="F640" s="12">
        <v>0</v>
      </c>
    </row>
    <row r="641" spans="1:6" ht="15">
      <c r="A641" s="7">
        <f t="shared" si="11"/>
        <v>636</v>
      </c>
      <c r="B641" s="9">
        <v>56011090</v>
      </c>
      <c r="C641" s="18" t="s">
        <v>435</v>
      </c>
      <c r="D641" s="11">
        <v>25</v>
      </c>
      <c r="E641" s="6" t="s">
        <v>434</v>
      </c>
      <c r="F641" s="12">
        <v>64</v>
      </c>
    </row>
    <row r="642" spans="1:6" ht="15">
      <c r="A642" s="7">
        <f t="shared" si="11"/>
        <v>637</v>
      </c>
      <c r="B642" s="9">
        <v>56012100</v>
      </c>
      <c r="C642" s="18" t="s">
        <v>325</v>
      </c>
      <c r="D642" s="11">
        <v>25</v>
      </c>
      <c r="E642" s="6" t="s">
        <v>434</v>
      </c>
      <c r="F642" s="12">
        <v>3660</v>
      </c>
    </row>
    <row r="643" spans="1:6" ht="15">
      <c r="A643" s="7">
        <f t="shared" si="11"/>
        <v>638</v>
      </c>
      <c r="B643" s="9">
        <v>56012200</v>
      </c>
      <c r="C643" s="18" t="s">
        <v>326</v>
      </c>
      <c r="D643" s="11">
        <v>25</v>
      </c>
      <c r="E643" s="6" t="s">
        <v>434</v>
      </c>
      <c r="F643" s="12">
        <v>1474</v>
      </c>
    </row>
    <row r="644" spans="1:6" ht="15">
      <c r="A644" s="7">
        <f t="shared" si="11"/>
        <v>639</v>
      </c>
      <c r="B644" s="9">
        <v>56012900</v>
      </c>
      <c r="C644" s="18" t="s">
        <v>435</v>
      </c>
      <c r="D644" s="11">
        <v>25</v>
      </c>
      <c r="E644" s="6" t="s">
        <v>434</v>
      </c>
      <c r="F644" s="12">
        <v>85</v>
      </c>
    </row>
    <row r="645" spans="1:6" ht="15">
      <c r="A645" s="7">
        <f t="shared" si="11"/>
        <v>640</v>
      </c>
      <c r="B645" s="9">
        <v>56013000</v>
      </c>
      <c r="C645" s="18" t="s">
        <v>327</v>
      </c>
      <c r="D645" s="11">
        <v>10</v>
      </c>
      <c r="E645" s="6" t="s">
        <v>434</v>
      </c>
      <c r="F645" s="12">
        <v>17490</v>
      </c>
    </row>
    <row r="646" spans="1:6" ht="15">
      <c r="A646" s="7">
        <f aca="true" t="shared" si="12" ref="A646:A709">A645+1</f>
        <v>641</v>
      </c>
      <c r="B646" s="9">
        <v>56021000</v>
      </c>
      <c r="C646" s="18" t="s">
        <v>328</v>
      </c>
      <c r="D646" s="11">
        <v>15</v>
      </c>
      <c r="E646" s="6" t="s">
        <v>434</v>
      </c>
      <c r="F646" s="12">
        <v>1871</v>
      </c>
    </row>
    <row r="647" spans="1:6" ht="15">
      <c r="A647" s="7">
        <f t="shared" si="12"/>
        <v>642</v>
      </c>
      <c r="B647" s="9">
        <v>56022100</v>
      </c>
      <c r="C647" s="18" t="s">
        <v>329</v>
      </c>
      <c r="D647" s="11">
        <v>15</v>
      </c>
      <c r="E647" s="6" t="s">
        <v>434</v>
      </c>
      <c r="F647" s="12">
        <v>345</v>
      </c>
    </row>
    <row r="648" spans="1:6" ht="15">
      <c r="A648" s="7">
        <f t="shared" si="12"/>
        <v>643</v>
      </c>
      <c r="B648" s="9">
        <v>56022900</v>
      </c>
      <c r="C648" s="18" t="s">
        <v>330</v>
      </c>
      <c r="D648" s="11">
        <v>15</v>
      </c>
      <c r="E648" s="6" t="s">
        <v>434</v>
      </c>
      <c r="F648" s="12">
        <v>284</v>
      </c>
    </row>
    <row r="649" spans="1:6" ht="15">
      <c r="A649" s="7">
        <f t="shared" si="12"/>
        <v>644</v>
      </c>
      <c r="B649" s="9">
        <v>56029000</v>
      </c>
      <c r="C649" s="18" t="s">
        <v>435</v>
      </c>
      <c r="D649" s="11">
        <v>15</v>
      </c>
      <c r="E649" s="6" t="s">
        <v>434</v>
      </c>
      <c r="F649" s="12">
        <v>12139</v>
      </c>
    </row>
    <row r="650" spans="1:6" ht="15">
      <c r="A650" s="7">
        <f t="shared" si="12"/>
        <v>645</v>
      </c>
      <c r="B650" s="9">
        <v>56031100</v>
      </c>
      <c r="C650" s="19" t="s">
        <v>1329</v>
      </c>
      <c r="D650" s="11">
        <v>15</v>
      </c>
      <c r="E650" s="6" t="s">
        <v>434</v>
      </c>
      <c r="F650" s="12">
        <v>3641</v>
      </c>
    </row>
    <row r="651" spans="1:6" ht="25.5">
      <c r="A651" s="7">
        <f t="shared" si="12"/>
        <v>646</v>
      </c>
      <c r="B651" s="9">
        <v>56031200</v>
      </c>
      <c r="C651" s="19" t="s">
        <v>1330</v>
      </c>
      <c r="D651" s="11">
        <v>15</v>
      </c>
      <c r="E651" s="6" t="s">
        <v>434</v>
      </c>
      <c r="F651" s="12">
        <v>31975</v>
      </c>
    </row>
    <row r="652" spans="1:6" ht="25.5">
      <c r="A652" s="7">
        <f t="shared" si="12"/>
        <v>647</v>
      </c>
      <c r="B652" s="9">
        <v>56031300</v>
      </c>
      <c r="C652" s="19" t="s">
        <v>1331</v>
      </c>
      <c r="D652" s="11">
        <v>15</v>
      </c>
      <c r="E652" s="6" t="s">
        <v>434</v>
      </c>
      <c r="F652" s="12">
        <v>13238</v>
      </c>
    </row>
    <row r="653" spans="1:6" ht="15">
      <c r="A653" s="7">
        <f t="shared" si="12"/>
        <v>648</v>
      </c>
      <c r="B653" s="9">
        <v>56031400</v>
      </c>
      <c r="C653" s="19" t="s">
        <v>1332</v>
      </c>
      <c r="D653" s="11">
        <v>15</v>
      </c>
      <c r="E653" s="6" t="s">
        <v>434</v>
      </c>
      <c r="F653" s="12">
        <v>6301</v>
      </c>
    </row>
    <row r="654" spans="1:6" ht="15">
      <c r="A654" s="7">
        <f t="shared" si="12"/>
        <v>649</v>
      </c>
      <c r="B654" s="9">
        <v>56039100</v>
      </c>
      <c r="C654" s="19" t="s">
        <v>1329</v>
      </c>
      <c r="D654" s="11">
        <v>15</v>
      </c>
      <c r="E654" s="6" t="s">
        <v>434</v>
      </c>
      <c r="F654" s="12">
        <v>1583</v>
      </c>
    </row>
    <row r="655" spans="1:6" ht="25.5">
      <c r="A655" s="7">
        <f t="shared" si="12"/>
        <v>650</v>
      </c>
      <c r="B655" s="9">
        <v>56039200</v>
      </c>
      <c r="C655" s="19" t="s">
        <v>1330</v>
      </c>
      <c r="D655" s="11">
        <v>20</v>
      </c>
      <c r="E655" s="6" t="s">
        <v>434</v>
      </c>
      <c r="F655" s="12">
        <v>19245</v>
      </c>
    </row>
    <row r="656" spans="1:6" ht="25.5">
      <c r="A656" s="7">
        <f t="shared" si="12"/>
        <v>651</v>
      </c>
      <c r="B656" s="9">
        <v>56039300</v>
      </c>
      <c r="C656" s="19" t="s">
        <v>1331</v>
      </c>
      <c r="D656" s="11">
        <v>15</v>
      </c>
      <c r="E656" s="6" t="s">
        <v>434</v>
      </c>
      <c r="F656" s="12">
        <v>3813</v>
      </c>
    </row>
    <row r="657" spans="1:6" ht="15">
      <c r="A657" s="7">
        <f t="shared" si="12"/>
        <v>652</v>
      </c>
      <c r="B657" s="9">
        <v>56039400</v>
      </c>
      <c r="C657" s="19" t="s">
        <v>1332</v>
      </c>
      <c r="D657" s="11">
        <v>15</v>
      </c>
      <c r="E657" s="6" t="s">
        <v>434</v>
      </c>
      <c r="F657" s="12">
        <v>5648</v>
      </c>
    </row>
    <row r="658" spans="1:6" ht="15">
      <c r="A658" s="7">
        <f t="shared" si="12"/>
        <v>653</v>
      </c>
      <c r="B658" s="9">
        <v>56041000</v>
      </c>
      <c r="C658" s="18" t="s">
        <v>1333</v>
      </c>
      <c r="D658" s="11">
        <v>10</v>
      </c>
      <c r="E658" s="6" t="s">
        <v>434</v>
      </c>
      <c r="F658" s="12">
        <v>178</v>
      </c>
    </row>
    <row r="659" spans="1:6" ht="25.5">
      <c r="A659" s="7">
        <f t="shared" si="12"/>
        <v>654</v>
      </c>
      <c r="B659" s="9">
        <v>56042000</v>
      </c>
      <c r="C659" s="18" t="s">
        <v>1334</v>
      </c>
      <c r="D659" s="11">
        <v>10</v>
      </c>
      <c r="E659" s="6" t="s">
        <v>434</v>
      </c>
      <c r="F659" s="12">
        <v>0</v>
      </c>
    </row>
    <row r="660" spans="1:6" ht="15">
      <c r="A660" s="7">
        <f t="shared" si="12"/>
        <v>655</v>
      </c>
      <c r="B660" s="9">
        <v>56049000</v>
      </c>
      <c r="C660" s="18" t="s">
        <v>435</v>
      </c>
      <c r="D660" s="11">
        <v>10</v>
      </c>
      <c r="E660" s="6" t="s">
        <v>434</v>
      </c>
      <c r="F660" s="12">
        <v>3486</v>
      </c>
    </row>
    <row r="661" spans="1:6" ht="51">
      <c r="A661" s="7">
        <f t="shared" si="12"/>
        <v>656</v>
      </c>
      <c r="B661" s="9">
        <v>56050000</v>
      </c>
      <c r="C661" s="17" t="s">
        <v>1335</v>
      </c>
      <c r="D661" s="11">
        <v>10</v>
      </c>
      <c r="E661" s="6" t="s">
        <v>434</v>
      </c>
      <c r="F661" s="12">
        <v>1362</v>
      </c>
    </row>
    <row r="662" spans="1:6" ht="63.75">
      <c r="A662" s="7">
        <f t="shared" si="12"/>
        <v>657</v>
      </c>
      <c r="B662" s="9">
        <v>56060000</v>
      </c>
      <c r="C662" s="17" t="s">
        <v>1336</v>
      </c>
      <c r="D662" s="11">
        <v>10</v>
      </c>
      <c r="E662" s="6" t="s">
        <v>434</v>
      </c>
      <c r="F662" s="12">
        <v>62873</v>
      </c>
    </row>
    <row r="663" spans="1:6" ht="15">
      <c r="A663" s="7">
        <f t="shared" si="12"/>
        <v>658</v>
      </c>
      <c r="B663" s="9">
        <v>56071000</v>
      </c>
      <c r="C663" s="18" t="s">
        <v>1337</v>
      </c>
      <c r="D663" s="11">
        <v>25</v>
      </c>
      <c r="E663" s="6" t="s">
        <v>434</v>
      </c>
      <c r="F663" s="12">
        <v>2327</v>
      </c>
    </row>
    <row r="664" spans="1:6" ht="15">
      <c r="A664" s="7">
        <f t="shared" si="12"/>
        <v>659</v>
      </c>
      <c r="B664" s="9">
        <v>56072100</v>
      </c>
      <c r="C664" s="18" t="s">
        <v>1338</v>
      </c>
      <c r="D664" s="11">
        <v>25</v>
      </c>
      <c r="E664" s="6" t="s">
        <v>434</v>
      </c>
      <c r="F664" s="12">
        <v>0</v>
      </c>
    </row>
    <row r="665" spans="1:6" ht="15">
      <c r="A665" s="7">
        <f t="shared" si="12"/>
        <v>660</v>
      </c>
      <c r="B665" s="9">
        <v>56072900</v>
      </c>
      <c r="C665" s="18" t="s">
        <v>435</v>
      </c>
      <c r="D665" s="11">
        <v>25</v>
      </c>
      <c r="E665" s="6" t="s">
        <v>434</v>
      </c>
      <c r="F665" s="12">
        <v>643</v>
      </c>
    </row>
    <row r="666" spans="1:6" ht="15">
      <c r="A666" s="7">
        <f t="shared" si="12"/>
        <v>661</v>
      </c>
      <c r="B666" s="9">
        <v>56074100</v>
      </c>
      <c r="C666" s="18" t="s">
        <v>1338</v>
      </c>
      <c r="D666" s="11">
        <v>25</v>
      </c>
      <c r="E666" s="6" t="s">
        <v>434</v>
      </c>
      <c r="F666" s="12">
        <v>1692</v>
      </c>
    </row>
    <row r="667" spans="1:6" ht="15">
      <c r="A667" s="7">
        <f t="shared" si="12"/>
        <v>662</v>
      </c>
      <c r="B667" s="9">
        <v>56074900</v>
      </c>
      <c r="C667" s="18" t="s">
        <v>435</v>
      </c>
      <c r="D667" s="11">
        <v>25</v>
      </c>
      <c r="E667" s="6" t="s">
        <v>434</v>
      </c>
      <c r="F667" s="12">
        <v>1526</v>
      </c>
    </row>
    <row r="668" spans="1:6" ht="15">
      <c r="A668" s="7">
        <f t="shared" si="12"/>
        <v>663</v>
      </c>
      <c r="B668" s="9">
        <v>56075000</v>
      </c>
      <c r="C668" s="18" t="s">
        <v>1339</v>
      </c>
      <c r="D668" s="11">
        <v>25</v>
      </c>
      <c r="E668" s="6" t="s">
        <v>434</v>
      </c>
      <c r="F668" s="12">
        <v>20255</v>
      </c>
    </row>
    <row r="669" spans="1:6" ht="15">
      <c r="A669" s="7">
        <f t="shared" si="12"/>
        <v>664</v>
      </c>
      <c r="B669" s="9">
        <v>56079000</v>
      </c>
      <c r="C669" s="18" t="s">
        <v>435</v>
      </c>
      <c r="D669" s="11">
        <v>25</v>
      </c>
      <c r="E669" s="6" t="s">
        <v>434</v>
      </c>
      <c r="F669" s="12">
        <v>917</v>
      </c>
    </row>
    <row r="670" spans="1:6" ht="15">
      <c r="A670" s="7">
        <f t="shared" si="12"/>
        <v>665</v>
      </c>
      <c r="B670" s="9">
        <v>56081100</v>
      </c>
      <c r="C670" s="18" t="s">
        <v>1340</v>
      </c>
      <c r="D670" s="11">
        <v>25</v>
      </c>
      <c r="E670" s="6" t="s">
        <v>434</v>
      </c>
      <c r="F670" s="12">
        <v>38344</v>
      </c>
    </row>
    <row r="671" spans="1:6" ht="15">
      <c r="A671" s="7">
        <f t="shared" si="12"/>
        <v>666</v>
      </c>
      <c r="B671" s="9">
        <v>56081900</v>
      </c>
      <c r="C671" s="18" t="s">
        <v>435</v>
      </c>
      <c r="D671" s="11">
        <v>25</v>
      </c>
      <c r="E671" s="6" t="s">
        <v>434</v>
      </c>
      <c r="F671" s="12">
        <v>4317</v>
      </c>
    </row>
    <row r="672" spans="1:6" ht="15">
      <c r="A672" s="7">
        <f t="shared" si="12"/>
        <v>667</v>
      </c>
      <c r="B672" s="9">
        <v>56089000</v>
      </c>
      <c r="C672" s="18" t="s">
        <v>435</v>
      </c>
      <c r="D672" s="11">
        <v>25</v>
      </c>
      <c r="E672" s="6" t="s">
        <v>434</v>
      </c>
      <c r="F672" s="12">
        <v>3119</v>
      </c>
    </row>
    <row r="673" spans="1:6" ht="38.25">
      <c r="A673" s="7">
        <f t="shared" si="12"/>
        <v>668</v>
      </c>
      <c r="B673" s="9">
        <v>56090000</v>
      </c>
      <c r="C673" s="17" t="s">
        <v>973</v>
      </c>
      <c r="D673" s="11">
        <v>25</v>
      </c>
      <c r="E673" s="6" t="s">
        <v>434</v>
      </c>
      <c r="F673" s="12">
        <v>6109</v>
      </c>
    </row>
    <row r="674" spans="1:6" ht="15">
      <c r="A674" s="7">
        <f t="shared" si="12"/>
        <v>669</v>
      </c>
      <c r="B674" s="9">
        <v>57011010</v>
      </c>
      <c r="C674" s="18" t="s">
        <v>974</v>
      </c>
      <c r="D674" s="11">
        <v>25</v>
      </c>
      <c r="E674" s="6" t="s">
        <v>434</v>
      </c>
      <c r="F674" s="12">
        <v>0</v>
      </c>
    </row>
    <row r="675" spans="1:6" ht="15">
      <c r="A675" s="7">
        <f t="shared" si="12"/>
        <v>670</v>
      </c>
      <c r="B675" s="9">
        <v>57011020</v>
      </c>
      <c r="C675" s="18" t="s">
        <v>975</v>
      </c>
      <c r="D675" s="11">
        <v>25</v>
      </c>
      <c r="E675" s="6" t="s">
        <v>434</v>
      </c>
      <c r="F675" s="12">
        <v>0</v>
      </c>
    </row>
    <row r="676" spans="1:6" ht="15">
      <c r="A676" s="7">
        <f t="shared" si="12"/>
        <v>671</v>
      </c>
      <c r="B676" s="9">
        <v>57011090</v>
      </c>
      <c r="C676" s="18" t="s">
        <v>435</v>
      </c>
      <c r="D676" s="11">
        <v>25</v>
      </c>
      <c r="E676" s="6" t="s">
        <v>434</v>
      </c>
      <c r="F676" s="12">
        <v>3</v>
      </c>
    </row>
    <row r="677" spans="1:6" ht="15">
      <c r="A677" s="7">
        <f t="shared" si="12"/>
        <v>672</v>
      </c>
      <c r="B677" s="9">
        <v>57019000</v>
      </c>
      <c r="C677" s="18" t="s">
        <v>330</v>
      </c>
      <c r="D677" s="11">
        <v>25</v>
      </c>
      <c r="E677" s="6" t="s">
        <v>434</v>
      </c>
      <c r="F677" s="12">
        <v>713</v>
      </c>
    </row>
    <row r="678" spans="1:6" ht="25.5">
      <c r="A678" s="7">
        <f t="shared" si="12"/>
        <v>673</v>
      </c>
      <c r="B678" s="9">
        <v>57021000</v>
      </c>
      <c r="C678" s="18" t="s">
        <v>976</v>
      </c>
      <c r="D678" s="11">
        <v>25</v>
      </c>
      <c r="E678" s="6" t="s">
        <v>434</v>
      </c>
      <c r="F678" s="12">
        <v>0</v>
      </c>
    </row>
    <row r="679" spans="1:6" ht="15">
      <c r="A679" s="7">
        <f t="shared" si="12"/>
        <v>674</v>
      </c>
      <c r="B679" s="9">
        <v>57022000</v>
      </c>
      <c r="C679" s="18" t="s">
        <v>977</v>
      </c>
      <c r="D679" s="11">
        <v>25</v>
      </c>
      <c r="E679" s="6" t="s">
        <v>434</v>
      </c>
      <c r="F679" s="12">
        <v>0</v>
      </c>
    </row>
    <row r="680" spans="1:6" ht="15">
      <c r="A680" s="7">
        <f t="shared" si="12"/>
        <v>675</v>
      </c>
      <c r="B680" s="9">
        <v>57023100</v>
      </c>
      <c r="C680" s="18" t="s">
        <v>329</v>
      </c>
      <c r="D680" s="11">
        <v>25</v>
      </c>
      <c r="E680" s="6" t="s">
        <v>434</v>
      </c>
      <c r="F680" s="12">
        <v>0</v>
      </c>
    </row>
    <row r="681" spans="1:6" ht="15">
      <c r="A681" s="7">
        <f t="shared" si="12"/>
        <v>676</v>
      </c>
      <c r="B681" s="9">
        <v>57023210</v>
      </c>
      <c r="C681" s="18" t="s">
        <v>978</v>
      </c>
      <c r="D681" s="11">
        <v>5</v>
      </c>
      <c r="E681" s="6" t="s">
        <v>434</v>
      </c>
      <c r="F681" s="12">
        <v>1475</v>
      </c>
    </row>
    <row r="682" spans="1:6" ht="15">
      <c r="A682" s="7">
        <f t="shared" si="12"/>
        <v>677</v>
      </c>
      <c r="B682" s="9">
        <v>57023290</v>
      </c>
      <c r="C682" s="18" t="s">
        <v>435</v>
      </c>
      <c r="D682" s="11">
        <v>25</v>
      </c>
      <c r="E682" s="6" t="s">
        <v>434</v>
      </c>
      <c r="F682" s="12">
        <v>0</v>
      </c>
    </row>
    <row r="683" spans="1:6" ht="15">
      <c r="A683" s="7">
        <f t="shared" si="12"/>
        <v>678</v>
      </c>
      <c r="B683" s="9">
        <v>57023900</v>
      </c>
      <c r="C683" s="18" t="s">
        <v>330</v>
      </c>
      <c r="D683" s="11">
        <v>25</v>
      </c>
      <c r="E683" s="6" t="s">
        <v>434</v>
      </c>
      <c r="F683" s="12">
        <v>0</v>
      </c>
    </row>
    <row r="684" spans="1:6" ht="15">
      <c r="A684" s="7">
        <f t="shared" si="12"/>
        <v>679</v>
      </c>
      <c r="B684" s="9">
        <v>57024110</v>
      </c>
      <c r="C684" s="18" t="s">
        <v>979</v>
      </c>
      <c r="D684" s="11">
        <v>25</v>
      </c>
      <c r="E684" s="6" t="s">
        <v>434</v>
      </c>
      <c r="F684" s="12">
        <v>1547</v>
      </c>
    </row>
    <row r="685" spans="1:6" ht="15">
      <c r="A685" s="7">
        <f t="shared" si="12"/>
        <v>680</v>
      </c>
      <c r="B685" s="9">
        <v>57024190</v>
      </c>
      <c r="C685" s="18" t="s">
        <v>435</v>
      </c>
      <c r="D685" s="11">
        <v>25</v>
      </c>
      <c r="E685" s="6" t="s">
        <v>434</v>
      </c>
      <c r="F685" s="12">
        <v>32</v>
      </c>
    </row>
    <row r="686" spans="1:6" ht="15">
      <c r="A686" s="7">
        <f t="shared" si="12"/>
        <v>681</v>
      </c>
      <c r="B686" s="9">
        <v>57024210</v>
      </c>
      <c r="C686" s="18" t="s">
        <v>980</v>
      </c>
      <c r="D686" s="11">
        <v>5</v>
      </c>
      <c r="E686" s="6" t="s">
        <v>434</v>
      </c>
      <c r="F686" s="12">
        <v>0</v>
      </c>
    </row>
    <row r="687" spans="1:6" ht="15">
      <c r="A687" s="7">
        <f t="shared" si="12"/>
        <v>682</v>
      </c>
      <c r="B687" s="9">
        <v>57024290</v>
      </c>
      <c r="C687" s="18" t="s">
        <v>435</v>
      </c>
      <c r="D687" s="11">
        <v>25</v>
      </c>
      <c r="E687" s="6" t="s">
        <v>434</v>
      </c>
      <c r="F687" s="12">
        <v>0</v>
      </c>
    </row>
    <row r="688" spans="1:6" ht="15">
      <c r="A688" s="7">
        <f t="shared" si="12"/>
        <v>683</v>
      </c>
      <c r="B688" s="9">
        <v>57024900</v>
      </c>
      <c r="C688" s="18" t="s">
        <v>330</v>
      </c>
      <c r="D688" s="11">
        <v>25</v>
      </c>
      <c r="E688" s="6" t="s">
        <v>434</v>
      </c>
      <c r="F688" s="12">
        <v>38</v>
      </c>
    </row>
    <row r="689" spans="1:6" ht="15">
      <c r="A689" s="7">
        <f t="shared" si="12"/>
        <v>684</v>
      </c>
      <c r="B689" s="9">
        <v>57025100</v>
      </c>
      <c r="C689" s="18" t="s">
        <v>981</v>
      </c>
      <c r="D689" s="11">
        <v>25</v>
      </c>
      <c r="E689" s="6" t="s">
        <v>434</v>
      </c>
      <c r="F689" s="12">
        <v>0</v>
      </c>
    </row>
    <row r="690" spans="1:6" ht="15">
      <c r="A690" s="7">
        <f t="shared" si="12"/>
        <v>685</v>
      </c>
      <c r="B690" s="9">
        <v>57025200</v>
      </c>
      <c r="C690" s="18" t="s">
        <v>982</v>
      </c>
      <c r="D690" s="11">
        <v>25</v>
      </c>
      <c r="E690" s="6" t="s">
        <v>434</v>
      </c>
      <c r="F690" s="12">
        <v>0</v>
      </c>
    </row>
    <row r="691" spans="1:6" ht="15">
      <c r="A691" s="7">
        <f t="shared" si="12"/>
        <v>686</v>
      </c>
      <c r="B691" s="9">
        <v>57025900</v>
      </c>
      <c r="C691" s="18" t="s">
        <v>330</v>
      </c>
      <c r="D691" s="11">
        <v>25</v>
      </c>
      <c r="E691" s="6" t="s">
        <v>434</v>
      </c>
      <c r="F691" s="12">
        <v>0</v>
      </c>
    </row>
    <row r="692" spans="1:6" ht="15">
      <c r="A692" s="7">
        <f t="shared" si="12"/>
        <v>687</v>
      </c>
      <c r="B692" s="9">
        <v>57029100</v>
      </c>
      <c r="C692" s="18" t="s">
        <v>329</v>
      </c>
      <c r="D692" s="11">
        <v>25</v>
      </c>
      <c r="E692" s="6" t="s">
        <v>434</v>
      </c>
      <c r="F692" s="12">
        <v>0</v>
      </c>
    </row>
    <row r="693" spans="1:6" ht="15">
      <c r="A693" s="7">
        <f t="shared" si="12"/>
        <v>688</v>
      </c>
      <c r="B693" s="9">
        <v>57029200</v>
      </c>
      <c r="C693" s="18" t="s">
        <v>983</v>
      </c>
      <c r="D693" s="11">
        <v>25</v>
      </c>
      <c r="E693" s="6" t="s">
        <v>434</v>
      </c>
      <c r="F693" s="12">
        <v>6481</v>
      </c>
    </row>
    <row r="694" spans="1:6" ht="15">
      <c r="A694" s="7">
        <f t="shared" si="12"/>
        <v>689</v>
      </c>
      <c r="B694" s="9">
        <v>57029910</v>
      </c>
      <c r="C694" s="18" t="s">
        <v>984</v>
      </c>
      <c r="D694" s="11">
        <v>25</v>
      </c>
      <c r="E694" s="6" t="s">
        <v>434</v>
      </c>
      <c r="F694" s="12">
        <v>147</v>
      </c>
    </row>
    <row r="695" spans="1:6" ht="15">
      <c r="A695" s="7">
        <f t="shared" si="12"/>
        <v>690</v>
      </c>
      <c r="B695" s="9">
        <v>57029920</v>
      </c>
      <c r="C695" s="18" t="s">
        <v>985</v>
      </c>
      <c r="D695" s="11">
        <v>25</v>
      </c>
      <c r="E695" s="6" t="s">
        <v>434</v>
      </c>
      <c r="F695" s="12">
        <v>9078</v>
      </c>
    </row>
    <row r="696" spans="1:6" ht="15">
      <c r="A696" s="7">
        <f t="shared" si="12"/>
        <v>691</v>
      </c>
      <c r="B696" s="9">
        <v>57029990</v>
      </c>
      <c r="C696" s="18" t="s">
        <v>435</v>
      </c>
      <c r="D696" s="11">
        <v>25</v>
      </c>
      <c r="E696" s="6" t="s">
        <v>434</v>
      </c>
      <c r="F696" s="12">
        <v>187</v>
      </c>
    </row>
    <row r="697" spans="1:6" ht="15">
      <c r="A697" s="7">
        <f t="shared" si="12"/>
        <v>692</v>
      </c>
      <c r="B697" s="9">
        <v>57031000</v>
      </c>
      <c r="C697" s="18" t="s">
        <v>981</v>
      </c>
      <c r="D697" s="11">
        <v>25</v>
      </c>
      <c r="E697" s="6" t="s">
        <v>434</v>
      </c>
      <c r="F697" s="12">
        <v>0</v>
      </c>
    </row>
    <row r="698" spans="1:6" ht="15">
      <c r="A698" s="7">
        <f t="shared" si="12"/>
        <v>693</v>
      </c>
      <c r="B698" s="9">
        <v>57032010</v>
      </c>
      <c r="C698" s="18" t="s">
        <v>978</v>
      </c>
      <c r="D698" s="11">
        <v>5</v>
      </c>
      <c r="E698" s="6" t="s">
        <v>434</v>
      </c>
      <c r="F698" s="12">
        <v>0</v>
      </c>
    </row>
    <row r="699" spans="1:6" ht="15">
      <c r="A699" s="7">
        <f t="shared" si="12"/>
        <v>694</v>
      </c>
      <c r="B699" s="9">
        <v>57032090</v>
      </c>
      <c r="C699" s="18" t="s">
        <v>435</v>
      </c>
      <c r="D699" s="11">
        <v>10</v>
      </c>
      <c r="E699" s="6" t="s">
        <v>434</v>
      </c>
      <c r="F699" s="12">
        <v>1312</v>
      </c>
    </row>
    <row r="700" spans="1:6" ht="15">
      <c r="A700" s="7">
        <f t="shared" si="12"/>
        <v>695</v>
      </c>
      <c r="B700" s="9">
        <v>57033010</v>
      </c>
      <c r="C700" s="18" t="s">
        <v>978</v>
      </c>
      <c r="D700" s="11">
        <v>5</v>
      </c>
      <c r="E700" s="6" t="s">
        <v>434</v>
      </c>
      <c r="F700" s="12">
        <v>0</v>
      </c>
    </row>
    <row r="701" spans="1:6" ht="15">
      <c r="A701" s="7">
        <f t="shared" si="12"/>
        <v>696</v>
      </c>
      <c r="B701" s="9">
        <v>57033090</v>
      </c>
      <c r="C701" s="18" t="s">
        <v>435</v>
      </c>
      <c r="D701" s="11">
        <v>10</v>
      </c>
      <c r="E701" s="6" t="s">
        <v>434</v>
      </c>
      <c r="F701" s="12">
        <v>0</v>
      </c>
    </row>
    <row r="702" spans="1:6" ht="15">
      <c r="A702" s="7">
        <f t="shared" si="12"/>
        <v>697</v>
      </c>
      <c r="B702" s="9">
        <v>57039000</v>
      </c>
      <c r="C702" s="18" t="s">
        <v>330</v>
      </c>
      <c r="D702" s="11">
        <v>25</v>
      </c>
      <c r="E702" s="6" t="s">
        <v>434</v>
      </c>
      <c r="F702" s="12">
        <v>0</v>
      </c>
    </row>
    <row r="703" spans="1:6" ht="15">
      <c r="A703" s="7">
        <f t="shared" si="12"/>
        <v>698</v>
      </c>
      <c r="B703" s="9">
        <v>57041000</v>
      </c>
      <c r="C703" s="19" t="s">
        <v>1</v>
      </c>
      <c r="D703" s="11">
        <v>10</v>
      </c>
      <c r="E703" s="6" t="s">
        <v>434</v>
      </c>
      <c r="F703" s="12">
        <v>0</v>
      </c>
    </row>
    <row r="704" spans="1:6" ht="15">
      <c r="A704" s="7">
        <f t="shared" si="12"/>
        <v>699</v>
      </c>
      <c r="B704" s="9">
        <v>57049000</v>
      </c>
      <c r="C704" s="18" t="s">
        <v>435</v>
      </c>
      <c r="D704" s="11">
        <v>25</v>
      </c>
      <c r="E704" s="6" t="s">
        <v>434</v>
      </c>
      <c r="F704" s="12">
        <v>8084</v>
      </c>
    </row>
    <row r="705" spans="1:6" ht="25.5">
      <c r="A705" s="7">
        <f t="shared" si="12"/>
        <v>700</v>
      </c>
      <c r="B705" s="9">
        <v>57050000</v>
      </c>
      <c r="C705" s="17" t="s">
        <v>2</v>
      </c>
      <c r="D705" s="11">
        <v>25</v>
      </c>
      <c r="E705" s="6" t="s">
        <v>434</v>
      </c>
      <c r="F705" s="12">
        <v>591</v>
      </c>
    </row>
    <row r="706" spans="1:6" ht="15">
      <c r="A706" s="7">
        <f t="shared" si="12"/>
        <v>701</v>
      </c>
      <c r="B706" s="9">
        <v>58011000</v>
      </c>
      <c r="C706" s="18" t="s">
        <v>329</v>
      </c>
      <c r="D706" s="11">
        <v>25</v>
      </c>
      <c r="E706" s="6" t="s">
        <v>434</v>
      </c>
      <c r="F706" s="12">
        <v>100</v>
      </c>
    </row>
    <row r="707" spans="1:6" ht="15">
      <c r="A707" s="7">
        <f t="shared" si="12"/>
        <v>702</v>
      </c>
      <c r="B707" s="9">
        <v>58012100</v>
      </c>
      <c r="C707" s="18" t="s">
        <v>3</v>
      </c>
      <c r="D707" s="11">
        <v>25</v>
      </c>
      <c r="E707" s="6" t="s">
        <v>434</v>
      </c>
      <c r="F707" s="12">
        <v>0</v>
      </c>
    </row>
    <row r="708" spans="1:6" ht="15">
      <c r="A708" s="7">
        <f t="shared" si="12"/>
        <v>703</v>
      </c>
      <c r="B708" s="9">
        <v>58012200</v>
      </c>
      <c r="C708" s="18" t="s">
        <v>4</v>
      </c>
      <c r="D708" s="11">
        <v>25</v>
      </c>
      <c r="E708" s="6" t="s">
        <v>434</v>
      </c>
      <c r="F708" s="12">
        <v>75439</v>
      </c>
    </row>
    <row r="709" spans="1:6" ht="15">
      <c r="A709" s="7">
        <f t="shared" si="12"/>
        <v>704</v>
      </c>
      <c r="B709" s="9">
        <v>58012300</v>
      </c>
      <c r="C709" s="18" t="s">
        <v>5</v>
      </c>
      <c r="D709" s="11">
        <v>25</v>
      </c>
      <c r="E709" s="6" t="s">
        <v>434</v>
      </c>
      <c r="F709" s="12">
        <v>0</v>
      </c>
    </row>
    <row r="710" spans="1:6" ht="15">
      <c r="A710" s="7">
        <f aca="true" t="shared" si="13" ref="A710:A773">A709+1</f>
        <v>705</v>
      </c>
      <c r="B710" s="9">
        <v>58012400</v>
      </c>
      <c r="C710" s="18" t="s">
        <v>6</v>
      </c>
      <c r="D710" s="11">
        <v>25</v>
      </c>
      <c r="E710" s="6" t="s">
        <v>434</v>
      </c>
      <c r="F710" s="12">
        <v>26</v>
      </c>
    </row>
    <row r="711" spans="1:6" ht="15">
      <c r="A711" s="7">
        <f t="shared" si="13"/>
        <v>706</v>
      </c>
      <c r="B711" s="9">
        <v>58012500</v>
      </c>
      <c r="C711" s="18" t="s">
        <v>7</v>
      </c>
      <c r="D711" s="11">
        <v>25</v>
      </c>
      <c r="E711" s="6" t="s">
        <v>434</v>
      </c>
      <c r="F711" s="12">
        <v>0</v>
      </c>
    </row>
    <row r="712" spans="1:6" ht="15">
      <c r="A712" s="7">
        <f t="shared" si="13"/>
        <v>707</v>
      </c>
      <c r="B712" s="9">
        <v>58012600</v>
      </c>
      <c r="C712" s="18" t="s">
        <v>8</v>
      </c>
      <c r="D712" s="11">
        <v>25</v>
      </c>
      <c r="E712" s="6" t="s">
        <v>434</v>
      </c>
      <c r="F712" s="12">
        <v>0</v>
      </c>
    </row>
    <row r="713" spans="1:6" ht="15">
      <c r="A713" s="7">
        <f t="shared" si="13"/>
        <v>708</v>
      </c>
      <c r="B713" s="9">
        <v>58013100</v>
      </c>
      <c r="C713" s="18" t="s">
        <v>3</v>
      </c>
      <c r="D713" s="11">
        <v>25</v>
      </c>
      <c r="E713" s="6" t="s">
        <v>434</v>
      </c>
      <c r="F713" s="12">
        <v>176</v>
      </c>
    </row>
    <row r="714" spans="1:6" ht="15">
      <c r="A714" s="7">
        <f t="shared" si="13"/>
        <v>709</v>
      </c>
      <c r="B714" s="9">
        <v>58013200</v>
      </c>
      <c r="C714" s="18" t="s">
        <v>4</v>
      </c>
      <c r="D714" s="11">
        <v>25</v>
      </c>
      <c r="E714" s="6" t="s">
        <v>434</v>
      </c>
      <c r="F714" s="12">
        <v>1995</v>
      </c>
    </row>
    <row r="715" spans="1:6" ht="15">
      <c r="A715" s="7">
        <f t="shared" si="13"/>
        <v>710</v>
      </c>
      <c r="B715" s="9">
        <v>58013300</v>
      </c>
      <c r="C715" s="18" t="s">
        <v>5</v>
      </c>
      <c r="D715" s="11">
        <v>25</v>
      </c>
      <c r="E715" s="6" t="s">
        <v>434</v>
      </c>
      <c r="F715" s="12">
        <v>554</v>
      </c>
    </row>
    <row r="716" spans="1:6" ht="15">
      <c r="A716" s="7">
        <f t="shared" si="13"/>
        <v>711</v>
      </c>
      <c r="B716" s="9">
        <v>58013400</v>
      </c>
      <c r="C716" s="18" t="s">
        <v>9</v>
      </c>
      <c r="D716" s="11">
        <v>25</v>
      </c>
      <c r="E716" s="6" t="s">
        <v>434</v>
      </c>
      <c r="F716" s="12">
        <v>0</v>
      </c>
    </row>
    <row r="717" spans="1:6" ht="15">
      <c r="A717" s="7">
        <f t="shared" si="13"/>
        <v>712</v>
      </c>
      <c r="B717" s="9">
        <v>58013500</v>
      </c>
      <c r="C717" s="18" t="s">
        <v>7</v>
      </c>
      <c r="D717" s="11">
        <v>25</v>
      </c>
      <c r="E717" s="6" t="s">
        <v>434</v>
      </c>
      <c r="F717" s="12">
        <v>0</v>
      </c>
    </row>
    <row r="718" spans="1:6" ht="15">
      <c r="A718" s="7">
        <f t="shared" si="13"/>
        <v>713</v>
      </c>
      <c r="B718" s="9">
        <v>58013600</v>
      </c>
      <c r="C718" s="18" t="s">
        <v>8</v>
      </c>
      <c r="D718" s="11">
        <v>25</v>
      </c>
      <c r="E718" s="6" t="s">
        <v>434</v>
      </c>
      <c r="F718" s="12">
        <v>109</v>
      </c>
    </row>
    <row r="719" spans="1:6" ht="15">
      <c r="A719" s="7">
        <f t="shared" si="13"/>
        <v>714</v>
      </c>
      <c r="B719" s="9">
        <v>58019000</v>
      </c>
      <c r="C719" s="18" t="s">
        <v>330</v>
      </c>
      <c r="D719" s="11">
        <v>25</v>
      </c>
      <c r="E719" s="6" t="s">
        <v>434</v>
      </c>
      <c r="F719" s="12">
        <v>21306</v>
      </c>
    </row>
    <row r="720" spans="1:6" ht="15">
      <c r="A720" s="7">
        <f t="shared" si="13"/>
        <v>715</v>
      </c>
      <c r="B720" s="9">
        <v>58021100</v>
      </c>
      <c r="C720" s="18" t="s">
        <v>3157</v>
      </c>
      <c r="D720" s="11">
        <v>25</v>
      </c>
      <c r="E720" s="6" t="s">
        <v>434</v>
      </c>
      <c r="F720" s="12">
        <v>435</v>
      </c>
    </row>
    <row r="721" spans="1:6" ht="15">
      <c r="A721" s="7">
        <f t="shared" si="13"/>
        <v>716</v>
      </c>
      <c r="B721" s="9">
        <v>58021900</v>
      </c>
      <c r="C721" s="18" t="s">
        <v>435</v>
      </c>
      <c r="D721" s="11">
        <v>25</v>
      </c>
      <c r="E721" s="6" t="s">
        <v>434</v>
      </c>
      <c r="F721" s="12">
        <v>1576</v>
      </c>
    </row>
    <row r="722" spans="1:6" ht="25.5">
      <c r="A722" s="7">
        <f t="shared" si="13"/>
        <v>717</v>
      </c>
      <c r="B722" s="9">
        <v>58022000</v>
      </c>
      <c r="C722" s="18" t="s">
        <v>10</v>
      </c>
      <c r="D722" s="11">
        <v>25</v>
      </c>
      <c r="E722" s="6" t="s">
        <v>434</v>
      </c>
      <c r="F722" s="12">
        <v>792</v>
      </c>
    </row>
    <row r="723" spans="1:6" ht="15">
      <c r="A723" s="7">
        <f t="shared" si="13"/>
        <v>718</v>
      </c>
      <c r="B723" s="9">
        <v>58023000</v>
      </c>
      <c r="C723" s="18" t="s">
        <v>11</v>
      </c>
      <c r="D723" s="11">
        <v>25</v>
      </c>
      <c r="E723" s="6" t="s">
        <v>434</v>
      </c>
      <c r="F723" s="12">
        <v>1278</v>
      </c>
    </row>
    <row r="724" spans="1:6" ht="15">
      <c r="A724" s="7">
        <f t="shared" si="13"/>
        <v>719</v>
      </c>
      <c r="B724" s="9">
        <v>58031000</v>
      </c>
      <c r="C724" s="18" t="s">
        <v>325</v>
      </c>
      <c r="D724" s="11">
        <v>25</v>
      </c>
      <c r="E724" s="6" t="s">
        <v>434</v>
      </c>
      <c r="F724" s="12">
        <v>0</v>
      </c>
    </row>
    <row r="725" spans="1:6" ht="15">
      <c r="A725" s="7">
        <f t="shared" si="13"/>
        <v>720</v>
      </c>
      <c r="B725" s="9">
        <v>58039000</v>
      </c>
      <c r="C725" s="18" t="s">
        <v>330</v>
      </c>
      <c r="D725" s="11">
        <v>25</v>
      </c>
      <c r="E725" s="6" t="s">
        <v>434</v>
      </c>
      <c r="F725" s="12">
        <v>748</v>
      </c>
    </row>
    <row r="726" spans="1:6" ht="15">
      <c r="A726" s="7">
        <f t="shared" si="13"/>
        <v>721</v>
      </c>
      <c r="B726" s="9">
        <v>58041000</v>
      </c>
      <c r="C726" s="18" t="s">
        <v>12</v>
      </c>
      <c r="D726" s="11">
        <v>25</v>
      </c>
      <c r="E726" s="6" t="s">
        <v>434</v>
      </c>
      <c r="F726" s="12">
        <v>2320</v>
      </c>
    </row>
    <row r="727" spans="1:6" ht="15">
      <c r="A727" s="7">
        <f t="shared" si="13"/>
        <v>722</v>
      </c>
      <c r="B727" s="9">
        <v>58042100</v>
      </c>
      <c r="C727" s="18" t="s">
        <v>326</v>
      </c>
      <c r="D727" s="11">
        <v>25</v>
      </c>
      <c r="E727" s="6" t="s">
        <v>434</v>
      </c>
      <c r="F727" s="12">
        <v>826</v>
      </c>
    </row>
    <row r="728" spans="1:6" ht="15">
      <c r="A728" s="7">
        <f t="shared" si="13"/>
        <v>723</v>
      </c>
      <c r="B728" s="9">
        <v>58042900</v>
      </c>
      <c r="C728" s="18" t="s">
        <v>330</v>
      </c>
      <c r="D728" s="11">
        <v>25</v>
      </c>
      <c r="E728" s="6" t="s">
        <v>434</v>
      </c>
      <c r="F728" s="12">
        <v>520</v>
      </c>
    </row>
    <row r="729" spans="1:6" ht="15">
      <c r="A729" s="7">
        <f t="shared" si="13"/>
        <v>724</v>
      </c>
      <c r="B729" s="9">
        <v>58043000</v>
      </c>
      <c r="C729" s="18" t="s">
        <v>13</v>
      </c>
      <c r="D729" s="11">
        <v>25</v>
      </c>
      <c r="E729" s="6" t="s">
        <v>434</v>
      </c>
      <c r="F729" s="12">
        <v>162</v>
      </c>
    </row>
    <row r="730" spans="1:6" ht="51">
      <c r="A730" s="7">
        <f t="shared" si="13"/>
        <v>725</v>
      </c>
      <c r="B730" s="9">
        <v>58050000</v>
      </c>
      <c r="C730" s="17" t="s">
        <v>14</v>
      </c>
      <c r="D730" s="11">
        <v>25</v>
      </c>
      <c r="E730" s="6" t="s">
        <v>434</v>
      </c>
      <c r="F730" s="12">
        <v>0</v>
      </c>
    </row>
    <row r="731" spans="1:6" ht="25.5">
      <c r="A731" s="7">
        <f t="shared" si="13"/>
        <v>726</v>
      </c>
      <c r="B731" s="9">
        <v>58061000</v>
      </c>
      <c r="C731" s="18" t="s">
        <v>15</v>
      </c>
      <c r="D731" s="11">
        <v>25</v>
      </c>
      <c r="E731" s="6" t="s">
        <v>434</v>
      </c>
      <c r="F731" s="12">
        <v>0</v>
      </c>
    </row>
    <row r="732" spans="1:6" ht="25.5">
      <c r="A732" s="7">
        <f t="shared" si="13"/>
        <v>727</v>
      </c>
      <c r="B732" s="9">
        <v>58062000</v>
      </c>
      <c r="C732" s="18" t="s">
        <v>16</v>
      </c>
      <c r="D732" s="11">
        <v>25</v>
      </c>
      <c r="E732" s="6" t="s">
        <v>434</v>
      </c>
      <c r="F732" s="12">
        <v>2200</v>
      </c>
    </row>
    <row r="733" spans="1:6" ht="15">
      <c r="A733" s="7">
        <f t="shared" si="13"/>
        <v>728</v>
      </c>
      <c r="B733" s="9">
        <v>58063100</v>
      </c>
      <c r="C733" s="18" t="s">
        <v>325</v>
      </c>
      <c r="D733" s="11">
        <v>25</v>
      </c>
      <c r="E733" s="6" t="s">
        <v>434</v>
      </c>
      <c r="F733" s="12">
        <v>12</v>
      </c>
    </row>
    <row r="734" spans="1:6" ht="15">
      <c r="A734" s="7">
        <f t="shared" si="13"/>
        <v>729</v>
      </c>
      <c r="B734" s="9">
        <v>58063200</v>
      </c>
      <c r="C734" s="18" t="s">
        <v>326</v>
      </c>
      <c r="D734" s="11">
        <v>25</v>
      </c>
      <c r="E734" s="6" t="s">
        <v>434</v>
      </c>
      <c r="F734" s="12">
        <v>30512</v>
      </c>
    </row>
    <row r="735" spans="1:6" ht="15">
      <c r="A735" s="7">
        <f t="shared" si="13"/>
        <v>730</v>
      </c>
      <c r="B735" s="9">
        <v>58063900</v>
      </c>
      <c r="C735" s="18" t="s">
        <v>330</v>
      </c>
      <c r="D735" s="11">
        <v>25</v>
      </c>
      <c r="E735" s="6" t="s">
        <v>434</v>
      </c>
      <c r="F735" s="12">
        <v>2089</v>
      </c>
    </row>
    <row r="736" spans="1:6" ht="25.5">
      <c r="A736" s="7">
        <f t="shared" si="13"/>
        <v>731</v>
      </c>
      <c r="B736" s="9">
        <v>58064000</v>
      </c>
      <c r="C736" s="18" t="s">
        <v>17</v>
      </c>
      <c r="D736" s="11">
        <v>25</v>
      </c>
      <c r="E736" s="6" t="s">
        <v>434</v>
      </c>
      <c r="F736" s="12">
        <v>0</v>
      </c>
    </row>
    <row r="737" spans="1:6" ht="15">
      <c r="A737" s="7">
        <f t="shared" si="13"/>
        <v>732</v>
      </c>
      <c r="B737" s="9">
        <v>58071010</v>
      </c>
      <c r="C737" s="18" t="s">
        <v>18</v>
      </c>
      <c r="D737" s="11">
        <v>25</v>
      </c>
      <c r="E737" s="6" t="s">
        <v>434</v>
      </c>
      <c r="F737" s="12">
        <v>433</v>
      </c>
    </row>
    <row r="738" spans="1:6" ht="15">
      <c r="A738" s="7">
        <f t="shared" si="13"/>
        <v>733</v>
      </c>
      <c r="B738" s="9">
        <v>58071020</v>
      </c>
      <c r="C738" s="18" t="s">
        <v>19</v>
      </c>
      <c r="D738" s="11">
        <v>25</v>
      </c>
      <c r="E738" s="6" t="s">
        <v>434</v>
      </c>
      <c r="F738" s="12">
        <v>2534</v>
      </c>
    </row>
    <row r="739" spans="1:6" ht="15">
      <c r="A739" s="7">
        <f t="shared" si="13"/>
        <v>734</v>
      </c>
      <c r="B739" s="9">
        <v>58071030</v>
      </c>
      <c r="C739" s="18" t="s">
        <v>20</v>
      </c>
      <c r="D739" s="11">
        <v>25</v>
      </c>
      <c r="E739" s="6" t="s">
        <v>434</v>
      </c>
      <c r="F739" s="12">
        <v>1112</v>
      </c>
    </row>
    <row r="740" spans="1:6" ht="15">
      <c r="A740" s="7">
        <f t="shared" si="13"/>
        <v>735</v>
      </c>
      <c r="B740" s="9">
        <v>58071040</v>
      </c>
      <c r="C740" s="18" t="s">
        <v>21</v>
      </c>
      <c r="D740" s="11">
        <v>25</v>
      </c>
      <c r="E740" s="6" t="s">
        <v>434</v>
      </c>
      <c r="F740" s="12">
        <v>21</v>
      </c>
    </row>
    <row r="741" spans="1:6" ht="15">
      <c r="A741" s="7">
        <f t="shared" si="13"/>
        <v>736</v>
      </c>
      <c r="B741" s="9">
        <v>58071090</v>
      </c>
      <c r="C741" s="18" t="s">
        <v>435</v>
      </c>
      <c r="D741" s="11">
        <v>25</v>
      </c>
      <c r="E741" s="6" t="s">
        <v>434</v>
      </c>
      <c r="F741" s="12">
        <v>3695</v>
      </c>
    </row>
    <row r="742" spans="1:6" ht="15">
      <c r="A742" s="7">
        <f t="shared" si="13"/>
        <v>737</v>
      </c>
      <c r="B742" s="9">
        <v>58079000</v>
      </c>
      <c r="C742" s="18" t="s">
        <v>435</v>
      </c>
      <c r="D742" s="11">
        <v>25</v>
      </c>
      <c r="E742" s="6" t="s">
        <v>434</v>
      </c>
      <c r="F742" s="12">
        <v>9150</v>
      </c>
    </row>
    <row r="743" spans="1:6" ht="15">
      <c r="A743" s="7">
        <f t="shared" si="13"/>
        <v>738</v>
      </c>
      <c r="B743" s="9">
        <v>58081000</v>
      </c>
      <c r="C743" s="18" t="s">
        <v>22</v>
      </c>
      <c r="D743" s="11">
        <v>25</v>
      </c>
      <c r="E743" s="6" t="s">
        <v>434</v>
      </c>
      <c r="F743" s="12">
        <v>7</v>
      </c>
    </row>
    <row r="744" spans="1:6" ht="15">
      <c r="A744" s="7">
        <f t="shared" si="13"/>
        <v>739</v>
      </c>
      <c r="B744" s="9">
        <v>58089000</v>
      </c>
      <c r="C744" s="18" t="s">
        <v>435</v>
      </c>
      <c r="D744" s="11">
        <v>25</v>
      </c>
      <c r="E744" s="6" t="s">
        <v>434</v>
      </c>
      <c r="F744" s="12">
        <v>11</v>
      </c>
    </row>
    <row r="745" spans="1:6" ht="51">
      <c r="A745" s="7">
        <f t="shared" si="13"/>
        <v>740</v>
      </c>
      <c r="B745" s="9">
        <v>58090000</v>
      </c>
      <c r="C745" s="17" t="s">
        <v>23</v>
      </c>
      <c r="D745" s="11">
        <v>25</v>
      </c>
      <c r="E745" s="6" t="s">
        <v>434</v>
      </c>
      <c r="F745" s="12">
        <v>119</v>
      </c>
    </row>
    <row r="746" spans="1:6" ht="15">
      <c r="A746" s="7">
        <f t="shared" si="13"/>
        <v>741</v>
      </c>
      <c r="B746" s="9">
        <v>58101000</v>
      </c>
      <c r="C746" s="18" t="s">
        <v>24</v>
      </c>
      <c r="D746" s="11">
        <v>25</v>
      </c>
      <c r="E746" s="6" t="s">
        <v>434</v>
      </c>
      <c r="F746" s="12">
        <v>0</v>
      </c>
    </row>
    <row r="747" spans="1:6" ht="15">
      <c r="A747" s="7">
        <f t="shared" si="13"/>
        <v>742</v>
      </c>
      <c r="B747" s="9">
        <v>58109100</v>
      </c>
      <c r="C747" s="18" t="s">
        <v>325</v>
      </c>
      <c r="D747" s="11">
        <v>25</v>
      </c>
      <c r="E747" s="6" t="s">
        <v>434</v>
      </c>
      <c r="F747" s="12">
        <v>0</v>
      </c>
    </row>
    <row r="748" spans="1:6" ht="15">
      <c r="A748" s="7">
        <f t="shared" si="13"/>
        <v>743</v>
      </c>
      <c r="B748" s="9">
        <v>58109200</v>
      </c>
      <c r="C748" s="18" t="s">
        <v>326</v>
      </c>
      <c r="D748" s="11">
        <v>25</v>
      </c>
      <c r="E748" s="6" t="s">
        <v>434</v>
      </c>
      <c r="F748" s="12">
        <v>0</v>
      </c>
    </row>
    <row r="749" spans="1:6" ht="15">
      <c r="A749" s="7">
        <f t="shared" si="13"/>
        <v>744</v>
      </c>
      <c r="B749" s="9">
        <v>58109900</v>
      </c>
      <c r="C749" s="18" t="s">
        <v>330</v>
      </c>
      <c r="D749" s="11">
        <v>25</v>
      </c>
      <c r="E749" s="6" t="s">
        <v>434</v>
      </c>
      <c r="F749" s="12">
        <v>1004</v>
      </c>
    </row>
    <row r="750" spans="1:6" ht="51">
      <c r="A750" s="7">
        <f t="shared" si="13"/>
        <v>745</v>
      </c>
      <c r="B750" s="9">
        <v>58110000</v>
      </c>
      <c r="C750" s="17" t="s">
        <v>25</v>
      </c>
      <c r="D750" s="11">
        <v>25</v>
      </c>
      <c r="E750" s="6" t="s">
        <v>434</v>
      </c>
      <c r="F750" s="12">
        <v>29</v>
      </c>
    </row>
    <row r="751" spans="1:6" ht="38.25">
      <c r="A751" s="7">
        <f t="shared" si="13"/>
        <v>746</v>
      </c>
      <c r="B751" s="9">
        <v>59011000</v>
      </c>
      <c r="C751" s="18" t="s">
        <v>26</v>
      </c>
      <c r="D751" s="11">
        <v>25</v>
      </c>
      <c r="E751" s="6" t="s">
        <v>434</v>
      </c>
      <c r="F751" s="12">
        <v>1377</v>
      </c>
    </row>
    <row r="752" spans="1:6" ht="15">
      <c r="A752" s="7">
        <f t="shared" si="13"/>
        <v>747</v>
      </c>
      <c r="B752" s="9">
        <v>59019010</v>
      </c>
      <c r="C752" s="18" t="s">
        <v>27</v>
      </c>
      <c r="D752" s="11">
        <v>25</v>
      </c>
      <c r="E752" s="6" t="s">
        <v>434</v>
      </c>
      <c r="F752" s="12">
        <v>52355</v>
      </c>
    </row>
    <row r="753" spans="1:6" ht="15">
      <c r="A753" s="7">
        <f t="shared" si="13"/>
        <v>748</v>
      </c>
      <c r="B753" s="9">
        <v>59019090</v>
      </c>
      <c r="C753" s="18" t="s">
        <v>435</v>
      </c>
      <c r="D753" s="11">
        <v>25</v>
      </c>
      <c r="E753" s="6" t="s">
        <v>434</v>
      </c>
      <c r="F753" s="12">
        <v>10274</v>
      </c>
    </row>
    <row r="754" spans="1:6" ht="15">
      <c r="A754" s="7">
        <f t="shared" si="13"/>
        <v>749</v>
      </c>
      <c r="B754" s="9">
        <v>59031000</v>
      </c>
      <c r="C754" s="18" t="s">
        <v>28</v>
      </c>
      <c r="D754" s="11">
        <v>25</v>
      </c>
      <c r="E754" s="6" t="s">
        <v>434</v>
      </c>
      <c r="F754" s="12">
        <v>14751</v>
      </c>
    </row>
    <row r="755" spans="1:6" ht="15">
      <c r="A755" s="7">
        <f t="shared" si="13"/>
        <v>750</v>
      </c>
      <c r="B755" s="9">
        <v>59032000</v>
      </c>
      <c r="C755" s="18" t="s">
        <v>29</v>
      </c>
      <c r="D755" s="11">
        <v>25</v>
      </c>
      <c r="E755" s="6" t="s">
        <v>434</v>
      </c>
      <c r="F755" s="12">
        <v>42520</v>
      </c>
    </row>
    <row r="756" spans="1:6" ht="15">
      <c r="A756" s="7">
        <f t="shared" si="13"/>
        <v>751</v>
      </c>
      <c r="B756" s="9">
        <v>59039000</v>
      </c>
      <c r="C756" s="18" t="s">
        <v>435</v>
      </c>
      <c r="D756" s="11">
        <v>25</v>
      </c>
      <c r="E756" s="6" t="s">
        <v>434</v>
      </c>
      <c r="F756" s="12">
        <v>48339</v>
      </c>
    </row>
    <row r="757" spans="1:6" ht="15">
      <c r="A757" s="7">
        <f t="shared" si="13"/>
        <v>752</v>
      </c>
      <c r="B757" s="9">
        <v>59041000</v>
      </c>
      <c r="C757" s="18" t="s">
        <v>30</v>
      </c>
      <c r="D757" s="11">
        <v>25</v>
      </c>
      <c r="E757" s="6" t="s">
        <v>434</v>
      </c>
      <c r="F757" s="12">
        <v>0</v>
      </c>
    </row>
    <row r="758" spans="1:6" ht="15">
      <c r="A758" s="7">
        <f t="shared" si="13"/>
        <v>753</v>
      </c>
      <c r="B758" s="9">
        <v>59049000</v>
      </c>
      <c r="C758" s="18" t="s">
        <v>435</v>
      </c>
      <c r="D758" s="11">
        <v>25</v>
      </c>
      <c r="E758" s="6" t="s">
        <v>434</v>
      </c>
      <c r="F758" s="12">
        <v>0</v>
      </c>
    </row>
    <row r="759" spans="1:6" ht="15">
      <c r="A759" s="7">
        <f t="shared" si="13"/>
        <v>754</v>
      </c>
      <c r="B759" s="9">
        <v>59050000</v>
      </c>
      <c r="C759" s="17" t="s">
        <v>31</v>
      </c>
      <c r="D759" s="11">
        <v>25</v>
      </c>
      <c r="E759" s="6" t="s">
        <v>434</v>
      </c>
      <c r="F759" s="12">
        <v>0</v>
      </c>
    </row>
    <row r="760" spans="1:6" ht="15">
      <c r="A760" s="7">
        <f t="shared" si="13"/>
        <v>755</v>
      </c>
      <c r="B760" s="9">
        <v>59061000</v>
      </c>
      <c r="C760" s="18" t="s">
        <v>32</v>
      </c>
      <c r="D760" s="11">
        <v>25</v>
      </c>
      <c r="E760" s="6" t="s">
        <v>434</v>
      </c>
      <c r="F760" s="12">
        <v>314</v>
      </c>
    </row>
    <row r="761" spans="1:6" ht="15">
      <c r="A761" s="7">
        <f t="shared" si="13"/>
        <v>756</v>
      </c>
      <c r="B761" s="9">
        <v>59069100</v>
      </c>
      <c r="C761" s="18" t="s">
        <v>33</v>
      </c>
      <c r="D761" s="11">
        <v>25</v>
      </c>
      <c r="E761" s="6" t="s">
        <v>434</v>
      </c>
      <c r="F761" s="12">
        <v>0</v>
      </c>
    </row>
    <row r="762" spans="1:6" ht="15">
      <c r="A762" s="7">
        <f t="shared" si="13"/>
        <v>757</v>
      </c>
      <c r="B762" s="9">
        <v>59069900</v>
      </c>
      <c r="C762" s="18" t="s">
        <v>435</v>
      </c>
      <c r="D762" s="11">
        <v>25</v>
      </c>
      <c r="E762" s="6" t="s">
        <v>434</v>
      </c>
      <c r="F762" s="12">
        <v>13420</v>
      </c>
    </row>
    <row r="763" spans="1:6" ht="38.25">
      <c r="A763" s="7">
        <f t="shared" si="13"/>
        <v>758</v>
      </c>
      <c r="B763" s="9">
        <v>59070000</v>
      </c>
      <c r="C763" s="17" t="s">
        <v>34</v>
      </c>
      <c r="D763" s="11">
        <v>25</v>
      </c>
      <c r="E763" s="6" t="s">
        <v>434</v>
      </c>
      <c r="F763" s="12">
        <v>44508</v>
      </c>
    </row>
    <row r="764" spans="1:6" ht="63.75">
      <c r="A764" s="7">
        <f t="shared" si="13"/>
        <v>759</v>
      </c>
      <c r="B764" s="9">
        <v>59080000</v>
      </c>
      <c r="C764" s="17" t="s">
        <v>35</v>
      </c>
      <c r="D764" s="11">
        <v>25</v>
      </c>
      <c r="E764" s="6" t="s">
        <v>434</v>
      </c>
      <c r="F764" s="12">
        <v>655</v>
      </c>
    </row>
    <row r="765" spans="1:6" ht="38.25">
      <c r="A765" s="7">
        <f t="shared" si="13"/>
        <v>760</v>
      </c>
      <c r="B765" s="9">
        <v>59090000</v>
      </c>
      <c r="C765" s="17" t="s">
        <v>36</v>
      </c>
      <c r="D765" s="11">
        <v>20</v>
      </c>
      <c r="E765" s="6" t="s">
        <v>434</v>
      </c>
      <c r="F765" s="12">
        <v>3024</v>
      </c>
    </row>
    <row r="766" spans="1:6" ht="51">
      <c r="A766" s="7">
        <f t="shared" si="13"/>
        <v>761</v>
      </c>
      <c r="B766" s="9">
        <v>59100000</v>
      </c>
      <c r="C766" s="17" t="s">
        <v>37</v>
      </c>
      <c r="D766" s="11">
        <v>25</v>
      </c>
      <c r="E766" s="6" t="s">
        <v>434</v>
      </c>
      <c r="F766" s="12">
        <v>1850</v>
      </c>
    </row>
    <row r="767" spans="1:6" ht="15">
      <c r="A767" s="7">
        <f t="shared" si="13"/>
        <v>762</v>
      </c>
      <c r="B767" s="9">
        <v>60011000</v>
      </c>
      <c r="C767" s="19" t="s">
        <v>1396</v>
      </c>
      <c r="D767" s="11">
        <v>25</v>
      </c>
      <c r="E767" s="6" t="s">
        <v>434</v>
      </c>
      <c r="F767" s="12">
        <v>0</v>
      </c>
    </row>
    <row r="768" spans="1:6" ht="15">
      <c r="A768" s="7">
        <f t="shared" si="13"/>
        <v>763</v>
      </c>
      <c r="B768" s="9">
        <v>60012100</v>
      </c>
      <c r="C768" s="18" t="s">
        <v>325</v>
      </c>
      <c r="D768" s="11">
        <v>25</v>
      </c>
      <c r="E768" s="6" t="s">
        <v>434</v>
      </c>
      <c r="F768" s="12">
        <v>0</v>
      </c>
    </row>
    <row r="769" spans="1:6" ht="15">
      <c r="A769" s="7">
        <f t="shared" si="13"/>
        <v>764</v>
      </c>
      <c r="B769" s="9">
        <v>60012200</v>
      </c>
      <c r="C769" s="18" t="s">
        <v>326</v>
      </c>
      <c r="D769" s="11">
        <v>25</v>
      </c>
      <c r="E769" s="6" t="s">
        <v>434</v>
      </c>
      <c r="F769" s="12">
        <v>1079</v>
      </c>
    </row>
    <row r="770" spans="1:6" ht="15">
      <c r="A770" s="7">
        <f t="shared" si="13"/>
        <v>765</v>
      </c>
      <c r="B770" s="9">
        <v>60012900</v>
      </c>
      <c r="C770" s="18" t="s">
        <v>330</v>
      </c>
      <c r="D770" s="11">
        <v>25</v>
      </c>
      <c r="E770" s="6" t="s">
        <v>434</v>
      </c>
      <c r="F770" s="12">
        <v>48165</v>
      </c>
    </row>
    <row r="771" spans="1:6" ht="15">
      <c r="A771" s="7">
        <f t="shared" si="13"/>
        <v>766</v>
      </c>
      <c r="B771" s="9">
        <v>60019100</v>
      </c>
      <c r="C771" s="18" t="s">
        <v>325</v>
      </c>
      <c r="D771" s="11">
        <v>25</v>
      </c>
      <c r="E771" s="6" t="s">
        <v>434</v>
      </c>
      <c r="F771" s="12">
        <v>0</v>
      </c>
    </row>
    <row r="772" spans="1:6" ht="15">
      <c r="A772" s="7">
        <f t="shared" si="13"/>
        <v>767</v>
      </c>
      <c r="B772" s="9">
        <v>60019200</v>
      </c>
      <c r="C772" s="18" t="s">
        <v>326</v>
      </c>
      <c r="D772" s="11">
        <v>20</v>
      </c>
      <c r="E772" s="6" t="s">
        <v>434</v>
      </c>
      <c r="F772" s="12">
        <v>26016</v>
      </c>
    </row>
    <row r="773" spans="1:6" ht="15">
      <c r="A773" s="7">
        <f t="shared" si="13"/>
        <v>768</v>
      </c>
      <c r="B773" s="9">
        <v>60019900</v>
      </c>
      <c r="C773" s="18" t="s">
        <v>330</v>
      </c>
      <c r="D773" s="11">
        <v>25</v>
      </c>
      <c r="E773" s="6" t="s">
        <v>434</v>
      </c>
      <c r="F773" s="12">
        <v>7406</v>
      </c>
    </row>
    <row r="774" spans="1:6" ht="25.5">
      <c r="A774" s="7">
        <f aca="true" t="shared" si="14" ref="A774:A837">A773+1</f>
        <v>769</v>
      </c>
      <c r="B774" s="9">
        <v>60024000</v>
      </c>
      <c r="C774" s="18" t="s">
        <v>1397</v>
      </c>
      <c r="D774" s="11">
        <v>20</v>
      </c>
      <c r="E774" s="6" t="s">
        <v>434</v>
      </c>
      <c r="F774" s="12">
        <v>0</v>
      </c>
    </row>
    <row r="775" spans="1:6" ht="15">
      <c r="A775" s="7">
        <f t="shared" si="14"/>
        <v>770</v>
      </c>
      <c r="B775" s="9">
        <v>60029000</v>
      </c>
      <c r="C775" s="18" t="s">
        <v>435</v>
      </c>
      <c r="D775" s="11">
        <v>25</v>
      </c>
      <c r="E775" s="6" t="s">
        <v>434</v>
      </c>
      <c r="F775" s="12">
        <v>3133</v>
      </c>
    </row>
    <row r="776" spans="1:6" ht="15">
      <c r="A776" s="7">
        <f t="shared" si="14"/>
        <v>771</v>
      </c>
      <c r="B776" s="9">
        <v>60031000</v>
      </c>
      <c r="C776" s="18" t="s">
        <v>329</v>
      </c>
      <c r="D776" s="11">
        <v>25</v>
      </c>
      <c r="E776" s="6" t="s">
        <v>434</v>
      </c>
      <c r="F776" s="12">
        <v>0</v>
      </c>
    </row>
    <row r="777" spans="1:6" ht="15">
      <c r="A777" s="7">
        <f t="shared" si="14"/>
        <v>772</v>
      </c>
      <c r="B777" s="9">
        <v>60032000</v>
      </c>
      <c r="C777" s="18" t="s">
        <v>325</v>
      </c>
      <c r="D777" s="11">
        <v>25</v>
      </c>
      <c r="E777" s="6" t="s">
        <v>434</v>
      </c>
      <c r="F777" s="12">
        <v>0</v>
      </c>
    </row>
    <row r="778" spans="1:6" ht="15">
      <c r="A778" s="7">
        <f t="shared" si="14"/>
        <v>773</v>
      </c>
      <c r="B778" s="9">
        <v>60033000</v>
      </c>
      <c r="C778" s="18" t="s">
        <v>1751</v>
      </c>
      <c r="D778" s="11">
        <v>25</v>
      </c>
      <c r="E778" s="6" t="s">
        <v>434</v>
      </c>
      <c r="F778" s="12">
        <v>0</v>
      </c>
    </row>
    <row r="779" spans="1:6" ht="15">
      <c r="A779" s="7">
        <f t="shared" si="14"/>
        <v>774</v>
      </c>
      <c r="B779" s="9">
        <v>60034000</v>
      </c>
      <c r="C779" s="18" t="s">
        <v>1752</v>
      </c>
      <c r="D779" s="11">
        <v>25</v>
      </c>
      <c r="E779" s="6" t="s">
        <v>434</v>
      </c>
      <c r="F779" s="12">
        <v>0</v>
      </c>
    </row>
    <row r="780" spans="1:6" ht="15">
      <c r="A780" s="7">
        <f t="shared" si="14"/>
        <v>775</v>
      </c>
      <c r="B780" s="9">
        <v>60039000</v>
      </c>
      <c r="C780" s="18" t="s">
        <v>435</v>
      </c>
      <c r="D780" s="11">
        <v>25</v>
      </c>
      <c r="E780" s="6" t="s">
        <v>434</v>
      </c>
      <c r="F780" s="12">
        <v>12</v>
      </c>
    </row>
    <row r="781" spans="1:6" ht="25.5">
      <c r="A781" s="7">
        <f t="shared" si="14"/>
        <v>776</v>
      </c>
      <c r="B781" s="9">
        <v>60041000</v>
      </c>
      <c r="C781" s="18" t="s">
        <v>1398</v>
      </c>
      <c r="D781" s="11">
        <v>25</v>
      </c>
      <c r="E781" s="6" t="s">
        <v>434</v>
      </c>
      <c r="F781" s="12">
        <v>0</v>
      </c>
    </row>
    <row r="782" spans="1:6" ht="15">
      <c r="A782" s="7">
        <f t="shared" si="14"/>
        <v>777</v>
      </c>
      <c r="B782" s="9">
        <v>60049000</v>
      </c>
      <c r="C782" s="18" t="s">
        <v>435</v>
      </c>
      <c r="D782" s="11">
        <v>25</v>
      </c>
      <c r="E782" s="6" t="s">
        <v>434</v>
      </c>
      <c r="F782" s="12">
        <v>948</v>
      </c>
    </row>
    <row r="783" spans="1:6" ht="15">
      <c r="A783" s="7">
        <f t="shared" si="14"/>
        <v>778</v>
      </c>
      <c r="B783" s="9">
        <v>60051000</v>
      </c>
      <c r="C783" s="18" t="s">
        <v>329</v>
      </c>
      <c r="D783" s="11">
        <v>25</v>
      </c>
      <c r="E783" s="6" t="s">
        <v>434</v>
      </c>
      <c r="F783" s="12">
        <v>0</v>
      </c>
    </row>
    <row r="784" spans="1:6" ht="15">
      <c r="A784" s="7">
        <f t="shared" si="14"/>
        <v>779</v>
      </c>
      <c r="B784" s="9">
        <v>60052100</v>
      </c>
      <c r="C784" s="18" t="s">
        <v>1718</v>
      </c>
      <c r="D784" s="11">
        <v>25</v>
      </c>
      <c r="E784" s="6" t="s">
        <v>434</v>
      </c>
      <c r="F784" s="12">
        <v>40</v>
      </c>
    </row>
    <row r="785" spans="1:6" ht="15">
      <c r="A785" s="7">
        <f t="shared" si="14"/>
        <v>780</v>
      </c>
      <c r="B785" s="9">
        <v>60052200</v>
      </c>
      <c r="C785" s="18" t="s">
        <v>1702</v>
      </c>
      <c r="D785" s="11">
        <v>25</v>
      </c>
      <c r="E785" s="6" t="s">
        <v>434</v>
      </c>
      <c r="F785" s="12">
        <v>0</v>
      </c>
    </row>
    <row r="786" spans="1:6" ht="15">
      <c r="A786" s="7">
        <f t="shared" si="14"/>
        <v>781</v>
      </c>
      <c r="B786" s="9">
        <v>60052300</v>
      </c>
      <c r="C786" s="18" t="s">
        <v>1703</v>
      </c>
      <c r="D786" s="11">
        <v>25</v>
      </c>
      <c r="E786" s="6" t="s">
        <v>434</v>
      </c>
      <c r="F786" s="12">
        <v>0</v>
      </c>
    </row>
    <row r="787" spans="1:6" ht="15">
      <c r="A787" s="7">
        <f t="shared" si="14"/>
        <v>782</v>
      </c>
      <c r="B787" s="9">
        <v>60052400</v>
      </c>
      <c r="C787" s="18" t="s">
        <v>1704</v>
      </c>
      <c r="D787" s="11">
        <v>25</v>
      </c>
      <c r="E787" s="6" t="s">
        <v>434</v>
      </c>
      <c r="F787" s="12">
        <v>0</v>
      </c>
    </row>
    <row r="788" spans="1:6" ht="15">
      <c r="A788" s="7">
        <f t="shared" si="14"/>
        <v>783</v>
      </c>
      <c r="B788" s="9">
        <v>60053100</v>
      </c>
      <c r="C788" s="18" t="s">
        <v>1718</v>
      </c>
      <c r="D788" s="11">
        <v>25</v>
      </c>
      <c r="E788" s="6" t="s">
        <v>434</v>
      </c>
      <c r="F788" s="12">
        <v>0</v>
      </c>
    </row>
    <row r="789" spans="1:6" ht="15">
      <c r="A789" s="7">
        <f t="shared" si="14"/>
        <v>784</v>
      </c>
      <c r="B789" s="9">
        <v>60053200</v>
      </c>
      <c r="C789" s="18" t="s">
        <v>1702</v>
      </c>
      <c r="D789" s="11">
        <v>25</v>
      </c>
      <c r="E789" s="6" t="s">
        <v>434</v>
      </c>
      <c r="F789" s="12">
        <v>0</v>
      </c>
    </row>
    <row r="790" spans="1:6" ht="15">
      <c r="A790" s="7">
        <f t="shared" si="14"/>
        <v>785</v>
      </c>
      <c r="B790" s="9">
        <v>60053300</v>
      </c>
      <c r="C790" s="18" t="s">
        <v>1703</v>
      </c>
      <c r="D790" s="11">
        <v>25</v>
      </c>
      <c r="E790" s="6" t="s">
        <v>434</v>
      </c>
      <c r="F790" s="12">
        <v>0</v>
      </c>
    </row>
    <row r="791" spans="1:6" ht="15">
      <c r="A791" s="7">
        <f t="shared" si="14"/>
        <v>786</v>
      </c>
      <c r="B791" s="9">
        <v>60053400</v>
      </c>
      <c r="C791" s="18" t="s">
        <v>1704</v>
      </c>
      <c r="D791" s="11">
        <v>25</v>
      </c>
      <c r="E791" s="6" t="s">
        <v>434</v>
      </c>
      <c r="F791" s="12">
        <v>0</v>
      </c>
    </row>
    <row r="792" spans="1:6" ht="15">
      <c r="A792" s="7">
        <f t="shared" si="14"/>
        <v>787</v>
      </c>
      <c r="B792" s="9">
        <v>60054100</v>
      </c>
      <c r="C792" s="18" t="s">
        <v>1718</v>
      </c>
      <c r="D792" s="11">
        <v>25</v>
      </c>
      <c r="E792" s="6" t="s">
        <v>434</v>
      </c>
      <c r="F792" s="12">
        <v>0</v>
      </c>
    </row>
    <row r="793" spans="1:6" ht="15">
      <c r="A793" s="7">
        <f t="shared" si="14"/>
        <v>788</v>
      </c>
      <c r="B793" s="9">
        <v>60054200</v>
      </c>
      <c r="C793" s="18" t="s">
        <v>1702</v>
      </c>
      <c r="D793" s="11">
        <v>25</v>
      </c>
      <c r="E793" s="6" t="s">
        <v>434</v>
      </c>
      <c r="F793" s="12">
        <v>0</v>
      </c>
    </row>
    <row r="794" spans="1:6" ht="15">
      <c r="A794" s="7">
        <f t="shared" si="14"/>
        <v>789</v>
      </c>
      <c r="B794" s="9">
        <v>60054300</v>
      </c>
      <c r="C794" s="18" t="s">
        <v>1703</v>
      </c>
      <c r="D794" s="11">
        <v>25</v>
      </c>
      <c r="E794" s="6" t="s">
        <v>434</v>
      </c>
      <c r="F794" s="12">
        <v>0</v>
      </c>
    </row>
    <row r="795" spans="1:6" ht="15">
      <c r="A795" s="7">
        <f t="shared" si="14"/>
        <v>790</v>
      </c>
      <c r="B795" s="9">
        <v>60054400</v>
      </c>
      <c r="C795" s="18" t="s">
        <v>1704</v>
      </c>
      <c r="D795" s="11">
        <v>25</v>
      </c>
      <c r="E795" s="6" t="s">
        <v>434</v>
      </c>
      <c r="F795" s="12">
        <v>0</v>
      </c>
    </row>
    <row r="796" spans="1:6" ht="15">
      <c r="A796" s="7">
        <f t="shared" si="14"/>
        <v>791</v>
      </c>
      <c r="B796" s="9">
        <v>60059000</v>
      </c>
      <c r="C796" s="18" t="s">
        <v>435</v>
      </c>
      <c r="D796" s="11">
        <v>25</v>
      </c>
      <c r="E796" s="6" t="s">
        <v>434</v>
      </c>
      <c r="F796" s="12">
        <v>6304</v>
      </c>
    </row>
    <row r="797" spans="1:6" ht="15">
      <c r="A797" s="7">
        <f t="shared" si="14"/>
        <v>792</v>
      </c>
      <c r="B797" s="9">
        <v>60061000</v>
      </c>
      <c r="C797" s="18" t="s">
        <v>329</v>
      </c>
      <c r="D797" s="11">
        <v>25</v>
      </c>
      <c r="E797" s="6" t="s">
        <v>434</v>
      </c>
      <c r="F797" s="12">
        <v>0</v>
      </c>
    </row>
    <row r="798" spans="1:6" ht="15">
      <c r="A798" s="7">
        <f t="shared" si="14"/>
        <v>793</v>
      </c>
      <c r="B798" s="9">
        <v>60062100</v>
      </c>
      <c r="C798" s="18" t="s">
        <v>1718</v>
      </c>
      <c r="D798" s="11">
        <v>25</v>
      </c>
      <c r="E798" s="6" t="s">
        <v>434</v>
      </c>
      <c r="F798" s="12">
        <v>0</v>
      </c>
    </row>
    <row r="799" spans="1:6" ht="15">
      <c r="A799" s="7">
        <f t="shared" si="14"/>
        <v>794</v>
      </c>
      <c r="B799" s="9">
        <v>60062200</v>
      </c>
      <c r="C799" s="18" t="s">
        <v>1702</v>
      </c>
      <c r="D799" s="11">
        <v>25</v>
      </c>
      <c r="E799" s="6" t="s">
        <v>434</v>
      </c>
      <c r="F799" s="12">
        <v>4847</v>
      </c>
    </row>
    <row r="800" spans="1:6" ht="15">
      <c r="A800" s="7">
        <f t="shared" si="14"/>
        <v>795</v>
      </c>
      <c r="B800" s="9">
        <v>60062300</v>
      </c>
      <c r="C800" s="18" t="s">
        <v>1703</v>
      </c>
      <c r="D800" s="11">
        <v>25</v>
      </c>
      <c r="E800" s="6" t="s">
        <v>434</v>
      </c>
      <c r="F800" s="12">
        <v>0</v>
      </c>
    </row>
    <row r="801" spans="1:6" ht="15">
      <c r="A801" s="7">
        <f t="shared" si="14"/>
        <v>796</v>
      </c>
      <c r="B801" s="9">
        <v>60062400</v>
      </c>
      <c r="C801" s="18" t="s">
        <v>1704</v>
      </c>
      <c r="D801" s="11">
        <v>25</v>
      </c>
      <c r="E801" s="6" t="s">
        <v>434</v>
      </c>
      <c r="F801" s="12">
        <v>928</v>
      </c>
    </row>
    <row r="802" spans="1:6" ht="15">
      <c r="A802" s="7">
        <f t="shared" si="14"/>
        <v>797</v>
      </c>
      <c r="B802" s="9">
        <v>60063100</v>
      </c>
      <c r="C802" s="18" t="s">
        <v>1718</v>
      </c>
      <c r="D802" s="11">
        <v>25</v>
      </c>
      <c r="E802" s="6" t="s">
        <v>434</v>
      </c>
      <c r="F802" s="12">
        <v>0</v>
      </c>
    </row>
    <row r="803" spans="1:6" ht="15">
      <c r="A803" s="7">
        <f t="shared" si="14"/>
        <v>798</v>
      </c>
      <c r="B803" s="9">
        <v>60063200</v>
      </c>
      <c r="C803" s="18" t="s">
        <v>1702</v>
      </c>
      <c r="D803" s="11">
        <v>25</v>
      </c>
      <c r="E803" s="6" t="s">
        <v>434</v>
      </c>
      <c r="F803" s="12">
        <v>162</v>
      </c>
    </row>
    <row r="804" spans="1:6" ht="15">
      <c r="A804" s="7">
        <f t="shared" si="14"/>
        <v>799</v>
      </c>
      <c r="B804" s="9">
        <v>60063300</v>
      </c>
      <c r="C804" s="18" t="s">
        <v>1703</v>
      </c>
      <c r="D804" s="11">
        <v>25</v>
      </c>
      <c r="E804" s="6" t="s">
        <v>434</v>
      </c>
      <c r="F804" s="12">
        <v>0</v>
      </c>
    </row>
    <row r="805" spans="1:6" ht="15">
      <c r="A805" s="7">
        <f t="shared" si="14"/>
        <v>800</v>
      </c>
      <c r="B805" s="9">
        <v>60063400</v>
      </c>
      <c r="C805" s="18" t="s">
        <v>1704</v>
      </c>
      <c r="D805" s="11">
        <v>25</v>
      </c>
      <c r="E805" s="6" t="s">
        <v>434</v>
      </c>
      <c r="F805" s="12">
        <v>0</v>
      </c>
    </row>
    <row r="806" spans="1:6" ht="15">
      <c r="A806" s="7">
        <f t="shared" si="14"/>
        <v>801</v>
      </c>
      <c r="B806" s="9">
        <v>60064100</v>
      </c>
      <c r="C806" s="18" t="s">
        <v>1718</v>
      </c>
      <c r="D806" s="11">
        <v>25</v>
      </c>
      <c r="E806" s="6" t="s">
        <v>434</v>
      </c>
      <c r="F806" s="12">
        <v>0</v>
      </c>
    </row>
    <row r="807" spans="1:6" ht="15">
      <c r="A807" s="7">
        <f t="shared" si="14"/>
        <v>802</v>
      </c>
      <c r="B807" s="9">
        <v>60064200</v>
      </c>
      <c r="C807" s="18" t="s">
        <v>1702</v>
      </c>
      <c r="D807" s="11">
        <v>25</v>
      </c>
      <c r="E807" s="6" t="s">
        <v>434</v>
      </c>
      <c r="F807" s="12">
        <v>0</v>
      </c>
    </row>
    <row r="808" spans="1:6" ht="15">
      <c r="A808" s="7">
        <f t="shared" si="14"/>
        <v>803</v>
      </c>
      <c r="B808" s="9">
        <v>60064300</v>
      </c>
      <c r="C808" s="18" t="s">
        <v>1703</v>
      </c>
      <c r="D808" s="11">
        <v>25</v>
      </c>
      <c r="E808" s="6" t="s">
        <v>434</v>
      </c>
      <c r="F808" s="12">
        <v>0</v>
      </c>
    </row>
    <row r="809" spans="1:6" ht="15">
      <c r="A809" s="7">
        <f t="shared" si="14"/>
        <v>804</v>
      </c>
      <c r="B809" s="9">
        <v>60064400</v>
      </c>
      <c r="C809" s="18" t="s">
        <v>1704</v>
      </c>
      <c r="D809" s="11">
        <v>25</v>
      </c>
      <c r="E809" s="6" t="s">
        <v>434</v>
      </c>
      <c r="F809" s="12">
        <v>0</v>
      </c>
    </row>
    <row r="810" spans="1:6" ht="15">
      <c r="A810" s="7">
        <f t="shared" si="14"/>
        <v>805</v>
      </c>
      <c r="B810" s="9">
        <v>60069000</v>
      </c>
      <c r="C810" s="18" t="s">
        <v>435</v>
      </c>
      <c r="D810" s="11">
        <v>25</v>
      </c>
      <c r="E810" s="6" t="s">
        <v>434</v>
      </c>
      <c r="F810" s="12">
        <v>1901</v>
      </c>
    </row>
    <row r="811" spans="1:6" ht="15">
      <c r="A811" s="7">
        <f t="shared" si="14"/>
        <v>806</v>
      </c>
      <c r="B811" s="9">
        <v>61011000</v>
      </c>
      <c r="C811" s="18" t="s">
        <v>329</v>
      </c>
      <c r="D811" s="11">
        <v>25</v>
      </c>
      <c r="E811" s="6" t="s">
        <v>434</v>
      </c>
      <c r="F811" s="12">
        <v>13</v>
      </c>
    </row>
    <row r="812" spans="1:6" ht="15">
      <c r="A812" s="7">
        <f t="shared" si="14"/>
        <v>807</v>
      </c>
      <c r="B812" s="9">
        <v>61012000</v>
      </c>
      <c r="C812" s="18" t="s">
        <v>325</v>
      </c>
      <c r="D812" s="11">
        <v>25</v>
      </c>
      <c r="E812" s="6" t="s">
        <v>434</v>
      </c>
      <c r="F812" s="12">
        <v>27</v>
      </c>
    </row>
    <row r="813" spans="1:6" ht="15">
      <c r="A813" s="7">
        <f t="shared" si="14"/>
        <v>808</v>
      </c>
      <c r="B813" s="9">
        <v>61013000</v>
      </c>
      <c r="C813" s="18" t="s">
        <v>326</v>
      </c>
      <c r="D813" s="11">
        <v>25</v>
      </c>
      <c r="E813" s="6" t="s">
        <v>434</v>
      </c>
      <c r="F813" s="12">
        <v>0</v>
      </c>
    </row>
    <row r="814" spans="1:6" ht="15">
      <c r="A814" s="7">
        <f t="shared" si="14"/>
        <v>809</v>
      </c>
      <c r="B814" s="9">
        <v>61019000</v>
      </c>
      <c r="C814" s="18" t="s">
        <v>330</v>
      </c>
      <c r="D814" s="11">
        <v>25</v>
      </c>
      <c r="E814" s="6" t="s">
        <v>434</v>
      </c>
      <c r="F814" s="12">
        <v>693</v>
      </c>
    </row>
    <row r="815" spans="1:6" ht="15">
      <c r="A815" s="7">
        <f t="shared" si="14"/>
        <v>810</v>
      </c>
      <c r="B815" s="9">
        <v>61021000</v>
      </c>
      <c r="C815" s="18" t="s">
        <v>329</v>
      </c>
      <c r="D815" s="11">
        <v>25</v>
      </c>
      <c r="E815" s="6" t="s">
        <v>434</v>
      </c>
      <c r="F815" s="12">
        <v>0</v>
      </c>
    </row>
    <row r="816" spans="1:6" ht="15">
      <c r="A816" s="7">
        <f t="shared" si="14"/>
        <v>811</v>
      </c>
      <c r="B816" s="9">
        <v>61022000</v>
      </c>
      <c r="C816" s="18" t="s">
        <v>325</v>
      </c>
      <c r="D816" s="11">
        <v>25</v>
      </c>
      <c r="E816" s="6" t="s">
        <v>434</v>
      </c>
      <c r="F816" s="12">
        <v>49</v>
      </c>
    </row>
    <row r="817" spans="1:6" ht="15">
      <c r="A817" s="7">
        <f t="shared" si="14"/>
        <v>812</v>
      </c>
      <c r="B817" s="9">
        <v>61023000</v>
      </c>
      <c r="C817" s="18" t="s">
        <v>326</v>
      </c>
      <c r="D817" s="11">
        <v>25</v>
      </c>
      <c r="E817" s="6" t="s">
        <v>434</v>
      </c>
      <c r="F817" s="12">
        <v>0</v>
      </c>
    </row>
    <row r="818" spans="1:6" ht="15">
      <c r="A818" s="7">
        <f t="shared" si="14"/>
        <v>813</v>
      </c>
      <c r="B818" s="9">
        <v>61029000</v>
      </c>
      <c r="C818" s="18" t="s">
        <v>330</v>
      </c>
      <c r="D818" s="11">
        <v>25</v>
      </c>
      <c r="E818" s="6" t="s">
        <v>434</v>
      </c>
      <c r="F818" s="12">
        <v>316</v>
      </c>
    </row>
    <row r="819" spans="1:6" ht="15">
      <c r="A819" s="7">
        <f t="shared" si="14"/>
        <v>814</v>
      </c>
      <c r="B819" s="9">
        <v>61031100</v>
      </c>
      <c r="C819" s="18" t="s">
        <v>981</v>
      </c>
      <c r="D819" s="11">
        <v>25</v>
      </c>
      <c r="E819" s="6" t="s">
        <v>434</v>
      </c>
      <c r="F819" s="12">
        <v>0</v>
      </c>
    </row>
    <row r="820" spans="1:6" ht="15">
      <c r="A820" s="7">
        <f t="shared" si="14"/>
        <v>815</v>
      </c>
      <c r="B820" s="9">
        <v>61031200</v>
      </c>
      <c r="C820" s="18" t="s">
        <v>1751</v>
      </c>
      <c r="D820" s="11">
        <v>25</v>
      </c>
      <c r="E820" s="6" t="s">
        <v>434</v>
      </c>
      <c r="F820" s="12">
        <v>0</v>
      </c>
    </row>
    <row r="821" spans="1:6" ht="15">
      <c r="A821" s="7">
        <f t="shared" si="14"/>
        <v>816</v>
      </c>
      <c r="B821" s="9">
        <v>61031900</v>
      </c>
      <c r="C821" s="18" t="s">
        <v>330</v>
      </c>
      <c r="D821" s="11">
        <v>25</v>
      </c>
      <c r="E821" s="6" t="s">
        <v>434</v>
      </c>
      <c r="F821" s="12">
        <v>161</v>
      </c>
    </row>
    <row r="822" spans="1:6" ht="15">
      <c r="A822" s="7">
        <f t="shared" si="14"/>
        <v>817</v>
      </c>
      <c r="B822" s="9">
        <v>61032100</v>
      </c>
      <c r="C822" s="18" t="s">
        <v>329</v>
      </c>
      <c r="D822" s="11">
        <v>25</v>
      </c>
      <c r="E822" s="6" t="s">
        <v>434</v>
      </c>
      <c r="F822" s="12">
        <v>0</v>
      </c>
    </row>
    <row r="823" spans="1:6" ht="15">
      <c r="A823" s="7">
        <f t="shared" si="14"/>
        <v>818</v>
      </c>
      <c r="B823" s="9">
        <v>61032200</v>
      </c>
      <c r="C823" s="18" t="s">
        <v>325</v>
      </c>
      <c r="D823" s="11">
        <v>25</v>
      </c>
      <c r="E823" s="6" t="s">
        <v>434</v>
      </c>
      <c r="F823" s="12">
        <v>26</v>
      </c>
    </row>
    <row r="824" spans="1:6" ht="15">
      <c r="A824" s="7">
        <f t="shared" si="14"/>
        <v>819</v>
      </c>
      <c r="B824" s="9">
        <v>61032300</v>
      </c>
      <c r="C824" s="18" t="s">
        <v>1751</v>
      </c>
      <c r="D824" s="11">
        <v>25</v>
      </c>
      <c r="E824" s="6" t="s">
        <v>434</v>
      </c>
      <c r="F824" s="12">
        <v>0</v>
      </c>
    </row>
    <row r="825" spans="1:6" ht="15">
      <c r="A825" s="7">
        <f t="shared" si="14"/>
        <v>820</v>
      </c>
      <c r="B825" s="9">
        <v>61032900</v>
      </c>
      <c r="C825" s="18" t="s">
        <v>330</v>
      </c>
      <c r="D825" s="11">
        <v>25</v>
      </c>
      <c r="E825" s="6" t="s">
        <v>434</v>
      </c>
      <c r="F825" s="12">
        <v>7</v>
      </c>
    </row>
    <row r="826" spans="1:6" ht="15">
      <c r="A826" s="7">
        <f t="shared" si="14"/>
        <v>821</v>
      </c>
      <c r="B826" s="9">
        <v>61033100</v>
      </c>
      <c r="C826" s="18" t="s">
        <v>981</v>
      </c>
      <c r="D826" s="11">
        <v>25</v>
      </c>
      <c r="E826" s="6" t="s">
        <v>434</v>
      </c>
      <c r="F826" s="12">
        <v>0</v>
      </c>
    </row>
    <row r="827" spans="1:6" ht="15">
      <c r="A827" s="7">
        <f t="shared" si="14"/>
        <v>822</v>
      </c>
      <c r="B827" s="9">
        <v>61033200</v>
      </c>
      <c r="C827" s="18" t="s">
        <v>325</v>
      </c>
      <c r="D827" s="11">
        <v>25</v>
      </c>
      <c r="E827" s="6" t="s">
        <v>434</v>
      </c>
      <c r="F827" s="12">
        <v>0</v>
      </c>
    </row>
    <row r="828" spans="1:6" ht="15">
      <c r="A828" s="7">
        <f t="shared" si="14"/>
        <v>823</v>
      </c>
      <c r="B828" s="9">
        <v>61033300</v>
      </c>
      <c r="C828" s="18" t="s">
        <v>1751</v>
      </c>
      <c r="D828" s="11">
        <v>25</v>
      </c>
      <c r="E828" s="6" t="s">
        <v>434</v>
      </c>
      <c r="F828" s="12">
        <v>301</v>
      </c>
    </row>
    <row r="829" spans="1:6" ht="15">
      <c r="A829" s="7">
        <f t="shared" si="14"/>
        <v>824</v>
      </c>
      <c r="B829" s="9">
        <v>61033900</v>
      </c>
      <c r="C829" s="18" t="s">
        <v>330</v>
      </c>
      <c r="D829" s="11">
        <v>25</v>
      </c>
      <c r="E829" s="6" t="s">
        <v>434</v>
      </c>
      <c r="F829" s="12">
        <v>3233</v>
      </c>
    </row>
    <row r="830" spans="1:6" ht="15">
      <c r="A830" s="7">
        <f t="shared" si="14"/>
        <v>825</v>
      </c>
      <c r="B830" s="9">
        <v>61034100</v>
      </c>
      <c r="C830" s="18" t="s">
        <v>329</v>
      </c>
      <c r="D830" s="11">
        <v>25</v>
      </c>
      <c r="E830" s="6" t="s">
        <v>434</v>
      </c>
      <c r="F830" s="12">
        <v>0</v>
      </c>
    </row>
    <row r="831" spans="1:6" ht="15">
      <c r="A831" s="7">
        <f t="shared" si="14"/>
        <v>826</v>
      </c>
      <c r="B831" s="9">
        <v>61034200</v>
      </c>
      <c r="C831" s="18" t="s">
        <v>325</v>
      </c>
      <c r="D831" s="11">
        <v>25</v>
      </c>
      <c r="E831" s="6" t="s">
        <v>434</v>
      </c>
      <c r="F831" s="12">
        <v>676</v>
      </c>
    </row>
    <row r="832" spans="1:6" ht="15">
      <c r="A832" s="7">
        <f t="shared" si="14"/>
        <v>827</v>
      </c>
      <c r="B832" s="9">
        <v>61034300</v>
      </c>
      <c r="C832" s="18" t="s">
        <v>1751</v>
      </c>
      <c r="D832" s="11">
        <v>25</v>
      </c>
      <c r="E832" s="6" t="s">
        <v>434</v>
      </c>
      <c r="F832" s="12">
        <v>235</v>
      </c>
    </row>
    <row r="833" spans="1:6" ht="15">
      <c r="A833" s="7">
        <f t="shared" si="14"/>
        <v>828</v>
      </c>
      <c r="B833" s="9">
        <v>61034900</v>
      </c>
      <c r="C833" s="18" t="s">
        <v>330</v>
      </c>
      <c r="D833" s="11">
        <v>25</v>
      </c>
      <c r="E833" s="6" t="s">
        <v>434</v>
      </c>
      <c r="F833" s="12">
        <v>2746</v>
      </c>
    </row>
    <row r="834" spans="1:6" ht="15">
      <c r="A834" s="7">
        <f t="shared" si="14"/>
        <v>829</v>
      </c>
      <c r="B834" s="9">
        <v>61041100</v>
      </c>
      <c r="C834" s="18" t="s">
        <v>329</v>
      </c>
      <c r="D834" s="11">
        <v>25</v>
      </c>
      <c r="E834" s="6" t="s">
        <v>434</v>
      </c>
      <c r="F834" s="12">
        <v>154</v>
      </c>
    </row>
    <row r="835" spans="1:6" ht="15">
      <c r="A835" s="7">
        <f t="shared" si="14"/>
        <v>830</v>
      </c>
      <c r="B835" s="9">
        <v>61041200</v>
      </c>
      <c r="C835" s="18" t="s">
        <v>325</v>
      </c>
      <c r="D835" s="11">
        <v>25</v>
      </c>
      <c r="E835" s="6" t="s">
        <v>434</v>
      </c>
      <c r="F835" s="12">
        <v>0</v>
      </c>
    </row>
    <row r="836" spans="1:6" ht="15">
      <c r="A836" s="7">
        <f t="shared" si="14"/>
        <v>831</v>
      </c>
      <c r="B836" s="9">
        <v>61041300</v>
      </c>
      <c r="C836" s="18" t="s">
        <v>1751</v>
      </c>
      <c r="D836" s="11">
        <v>25</v>
      </c>
      <c r="E836" s="6" t="s">
        <v>434</v>
      </c>
      <c r="F836" s="12">
        <v>189</v>
      </c>
    </row>
    <row r="837" spans="1:6" ht="15">
      <c r="A837" s="7">
        <f t="shared" si="14"/>
        <v>832</v>
      </c>
      <c r="B837" s="9">
        <v>61041900</v>
      </c>
      <c r="C837" s="18" t="s">
        <v>330</v>
      </c>
      <c r="D837" s="11">
        <v>25</v>
      </c>
      <c r="E837" s="6" t="s">
        <v>434</v>
      </c>
      <c r="F837" s="12">
        <v>1060</v>
      </c>
    </row>
    <row r="838" spans="1:6" ht="15">
      <c r="A838" s="7">
        <f aca="true" t="shared" si="15" ref="A838:A901">A837+1</f>
        <v>833</v>
      </c>
      <c r="B838" s="9">
        <v>61042100</v>
      </c>
      <c r="C838" s="18" t="s">
        <v>329</v>
      </c>
      <c r="D838" s="11">
        <v>25</v>
      </c>
      <c r="E838" s="6" t="s">
        <v>434</v>
      </c>
      <c r="F838" s="12">
        <v>0</v>
      </c>
    </row>
    <row r="839" spans="1:6" ht="15">
      <c r="A839" s="7">
        <f t="shared" si="15"/>
        <v>834</v>
      </c>
      <c r="B839" s="9">
        <v>61042200</v>
      </c>
      <c r="C839" s="18" t="s">
        <v>325</v>
      </c>
      <c r="D839" s="11">
        <v>25</v>
      </c>
      <c r="E839" s="6" t="s">
        <v>434</v>
      </c>
      <c r="F839" s="12">
        <v>0</v>
      </c>
    </row>
    <row r="840" spans="1:6" ht="15">
      <c r="A840" s="7">
        <f t="shared" si="15"/>
        <v>835</v>
      </c>
      <c r="B840" s="9">
        <v>61042300</v>
      </c>
      <c r="C840" s="18" t="s">
        <v>1751</v>
      </c>
      <c r="D840" s="11">
        <v>25</v>
      </c>
      <c r="E840" s="6" t="s">
        <v>434</v>
      </c>
      <c r="F840" s="12">
        <v>0</v>
      </c>
    </row>
    <row r="841" spans="1:6" ht="15">
      <c r="A841" s="7">
        <f t="shared" si="15"/>
        <v>836</v>
      </c>
      <c r="B841" s="9">
        <v>61042900</v>
      </c>
      <c r="C841" s="18" t="s">
        <v>330</v>
      </c>
      <c r="D841" s="11">
        <v>25</v>
      </c>
      <c r="E841" s="6" t="s">
        <v>434</v>
      </c>
      <c r="F841" s="12">
        <v>0</v>
      </c>
    </row>
    <row r="842" spans="1:6" ht="15">
      <c r="A842" s="7">
        <f t="shared" si="15"/>
        <v>837</v>
      </c>
      <c r="B842" s="9">
        <v>61043100</v>
      </c>
      <c r="C842" s="18" t="s">
        <v>329</v>
      </c>
      <c r="D842" s="11">
        <v>25</v>
      </c>
      <c r="E842" s="6" t="s">
        <v>434</v>
      </c>
      <c r="F842" s="12">
        <v>328</v>
      </c>
    </row>
    <row r="843" spans="1:6" ht="15">
      <c r="A843" s="7">
        <f t="shared" si="15"/>
        <v>838</v>
      </c>
      <c r="B843" s="9">
        <v>61043200</v>
      </c>
      <c r="C843" s="18" t="s">
        <v>325</v>
      </c>
      <c r="D843" s="11">
        <v>25</v>
      </c>
      <c r="E843" s="6" t="s">
        <v>434</v>
      </c>
      <c r="F843" s="12">
        <v>0</v>
      </c>
    </row>
    <row r="844" spans="1:6" ht="15">
      <c r="A844" s="7">
        <f t="shared" si="15"/>
        <v>839</v>
      </c>
      <c r="B844" s="9">
        <v>61043300</v>
      </c>
      <c r="C844" s="18" t="s">
        <v>1751</v>
      </c>
      <c r="D844" s="11">
        <v>25</v>
      </c>
      <c r="E844" s="6" t="s">
        <v>434</v>
      </c>
      <c r="F844" s="12">
        <v>0</v>
      </c>
    </row>
    <row r="845" spans="1:6" ht="15">
      <c r="A845" s="7">
        <f t="shared" si="15"/>
        <v>840</v>
      </c>
      <c r="B845" s="9">
        <v>61043900</v>
      </c>
      <c r="C845" s="18" t="s">
        <v>1399</v>
      </c>
      <c r="D845" s="11">
        <v>25</v>
      </c>
      <c r="E845" s="6" t="s">
        <v>434</v>
      </c>
      <c r="F845" s="12">
        <v>98</v>
      </c>
    </row>
    <row r="846" spans="1:6" ht="15">
      <c r="A846" s="7">
        <f t="shared" si="15"/>
        <v>841</v>
      </c>
      <c r="B846" s="9">
        <v>61044100</v>
      </c>
      <c r="C846" s="18" t="s">
        <v>329</v>
      </c>
      <c r="D846" s="11">
        <v>25</v>
      </c>
      <c r="E846" s="6" t="s">
        <v>434</v>
      </c>
      <c r="F846" s="12">
        <v>0</v>
      </c>
    </row>
    <row r="847" spans="1:6" ht="15">
      <c r="A847" s="7">
        <f t="shared" si="15"/>
        <v>842</v>
      </c>
      <c r="B847" s="9">
        <v>61044200</v>
      </c>
      <c r="C847" s="18" t="s">
        <v>325</v>
      </c>
      <c r="D847" s="11">
        <v>25</v>
      </c>
      <c r="E847" s="6" t="s">
        <v>434</v>
      </c>
      <c r="F847" s="12">
        <v>0</v>
      </c>
    </row>
    <row r="848" spans="1:6" ht="15">
      <c r="A848" s="7">
        <f t="shared" si="15"/>
        <v>843</v>
      </c>
      <c r="B848" s="9">
        <v>61044300</v>
      </c>
      <c r="C848" s="18" t="s">
        <v>1751</v>
      </c>
      <c r="D848" s="11">
        <v>25</v>
      </c>
      <c r="E848" s="6" t="s">
        <v>434</v>
      </c>
      <c r="F848" s="12">
        <v>0</v>
      </c>
    </row>
    <row r="849" spans="1:6" ht="15">
      <c r="A849" s="7">
        <f t="shared" si="15"/>
        <v>844</v>
      </c>
      <c r="B849" s="9">
        <v>61044400</v>
      </c>
      <c r="C849" s="18" t="s">
        <v>1752</v>
      </c>
      <c r="D849" s="11">
        <v>25</v>
      </c>
      <c r="E849" s="6" t="s">
        <v>434</v>
      </c>
      <c r="F849" s="12">
        <v>0</v>
      </c>
    </row>
    <row r="850" spans="1:6" ht="15">
      <c r="A850" s="7">
        <f t="shared" si="15"/>
        <v>845</v>
      </c>
      <c r="B850" s="9">
        <v>61044900</v>
      </c>
      <c r="C850" s="18" t="s">
        <v>330</v>
      </c>
      <c r="D850" s="11">
        <v>25</v>
      </c>
      <c r="E850" s="6" t="s">
        <v>434</v>
      </c>
      <c r="F850" s="12">
        <v>0</v>
      </c>
    </row>
    <row r="851" spans="1:6" ht="15">
      <c r="A851" s="7">
        <f t="shared" si="15"/>
        <v>846</v>
      </c>
      <c r="B851" s="9">
        <v>61045100</v>
      </c>
      <c r="C851" s="18" t="s">
        <v>329</v>
      </c>
      <c r="D851" s="11">
        <v>25</v>
      </c>
      <c r="E851" s="6" t="s">
        <v>434</v>
      </c>
      <c r="F851" s="12">
        <v>0</v>
      </c>
    </row>
    <row r="852" spans="1:6" ht="15">
      <c r="A852" s="7">
        <f t="shared" si="15"/>
        <v>847</v>
      </c>
      <c r="B852" s="9">
        <v>61045200</v>
      </c>
      <c r="C852" s="18" t="s">
        <v>325</v>
      </c>
      <c r="D852" s="11">
        <v>25</v>
      </c>
      <c r="E852" s="6" t="s">
        <v>434</v>
      </c>
      <c r="F852" s="12">
        <v>0</v>
      </c>
    </row>
    <row r="853" spans="1:6" ht="15">
      <c r="A853" s="7">
        <f t="shared" si="15"/>
        <v>848</v>
      </c>
      <c r="B853" s="9">
        <v>61045300</v>
      </c>
      <c r="C853" s="18" t="s">
        <v>1751</v>
      </c>
      <c r="D853" s="11">
        <v>25</v>
      </c>
      <c r="E853" s="6" t="s">
        <v>434</v>
      </c>
      <c r="F853" s="12">
        <v>0</v>
      </c>
    </row>
    <row r="854" spans="1:6" ht="15">
      <c r="A854" s="7">
        <f t="shared" si="15"/>
        <v>849</v>
      </c>
      <c r="B854" s="9">
        <v>61045900</v>
      </c>
      <c r="C854" s="18" t="s">
        <v>330</v>
      </c>
      <c r="D854" s="11">
        <v>25</v>
      </c>
      <c r="E854" s="6" t="s">
        <v>434</v>
      </c>
      <c r="F854" s="12">
        <v>0</v>
      </c>
    </row>
    <row r="855" spans="1:6" ht="15">
      <c r="A855" s="7">
        <f t="shared" si="15"/>
        <v>850</v>
      </c>
      <c r="B855" s="9">
        <v>61046100</v>
      </c>
      <c r="C855" s="18" t="s">
        <v>329</v>
      </c>
      <c r="D855" s="11">
        <v>25</v>
      </c>
      <c r="E855" s="6" t="s">
        <v>434</v>
      </c>
      <c r="F855" s="12">
        <v>0</v>
      </c>
    </row>
    <row r="856" spans="1:6" ht="15">
      <c r="A856" s="7">
        <f t="shared" si="15"/>
        <v>851</v>
      </c>
      <c r="B856" s="9">
        <v>61046200</v>
      </c>
      <c r="C856" s="18" t="s">
        <v>325</v>
      </c>
      <c r="D856" s="11">
        <v>25</v>
      </c>
      <c r="E856" s="6" t="s">
        <v>434</v>
      </c>
      <c r="F856" s="12">
        <v>0</v>
      </c>
    </row>
    <row r="857" spans="1:6" ht="15">
      <c r="A857" s="7">
        <f t="shared" si="15"/>
        <v>852</v>
      </c>
      <c r="B857" s="9">
        <v>61046300</v>
      </c>
      <c r="C857" s="18" t="s">
        <v>1400</v>
      </c>
      <c r="D857" s="11">
        <v>25</v>
      </c>
      <c r="E857" s="6" t="s">
        <v>434</v>
      </c>
      <c r="F857" s="12">
        <v>122</v>
      </c>
    </row>
    <row r="858" spans="1:6" ht="15">
      <c r="A858" s="7">
        <f t="shared" si="15"/>
        <v>853</v>
      </c>
      <c r="B858" s="9">
        <v>61046900</v>
      </c>
      <c r="C858" s="18" t="s">
        <v>330</v>
      </c>
      <c r="D858" s="11">
        <v>25</v>
      </c>
      <c r="E858" s="6" t="s">
        <v>434</v>
      </c>
      <c r="F858" s="12">
        <v>2140</v>
      </c>
    </row>
    <row r="859" spans="1:6" ht="15">
      <c r="A859" s="7">
        <f t="shared" si="15"/>
        <v>854</v>
      </c>
      <c r="B859" s="9">
        <v>61051000</v>
      </c>
      <c r="C859" s="18" t="s">
        <v>325</v>
      </c>
      <c r="D859" s="11">
        <v>25</v>
      </c>
      <c r="E859" s="6" t="s">
        <v>434</v>
      </c>
      <c r="F859" s="12">
        <v>232</v>
      </c>
    </row>
    <row r="860" spans="1:6" ht="15">
      <c r="A860" s="7">
        <f t="shared" si="15"/>
        <v>855</v>
      </c>
      <c r="B860" s="9">
        <v>61052000</v>
      </c>
      <c r="C860" s="18" t="s">
        <v>326</v>
      </c>
      <c r="D860" s="11">
        <v>25</v>
      </c>
      <c r="E860" s="6" t="s">
        <v>434</v>
      </c>
      <c r="F860" s="12">
        <v>0</v>
      </c>
    </row>
    <row r="861" spans="1:6" ht="15">
      <c r="A861" s="7">
        <f t="shared" si="15"/>
        <v>856</v>
      </c>
      <c r="B861" s="9">
        <v>61059000</v>
      </c>
      <c r="C861" s="18" t="s">
        <v>330</v>
      </c>
      <c r="D861" s="11">
        <v>25</v>
      </c>
      <c r="E861" s="6" t="s">
        <v>434</v>
      </c>
      <c r="F861" s="12">
        <v>5433</v>
      </c>
    </row>
    <row r="862" spans="1:6" ht="15">
      <c r="A862" s="7">
        <f t="shared" si="15"/>
        <v>857</v>
      </c>
      <c r="B862" s="9">
        <v>61061000</v>
      </c>
      <c r="C862" s="18" t="s">
        <v>325</v>
      </c>
      <c r="D862" s="11">
        <v>25</v>
      </c>
      <c r="E862" s="6" t="s">
        <v>434</v>
      </c>
      <c r="F862" s="12">
        <v>44</v>
      </c>
    </row>
    <row r="863" spans="1:6" ht="15">
      <c r="A863" s="7">
        <f t="shared" si="15"/>
        <v>858</v>
      </c>
      <c r="B863" s="9">
        <v>61062000</v>
      </c>
      <c r="C863" s="18" t="s">
        <v>326</v>
      </c>
      <c r="D863" s="11">
        <v>25</v>
      </c>
      <c r="E863" s="6" t="s">
        <v>434</v>
      </c>
      <c r="F863" s="12">
        <v>0</v>
      </c>
    </row>
    <row r="864" spans="1:6" ht="15">
      <c r="A864" s="7">
        <f t="shared" si="15"/>
        <v>859</v>
      </c>
      <c r="B864" s="9">
        <v>61069000</v>
      </c>
      <c r="C864" s="18" t="s">
        <v>330</v>
      </c>
      <c r="D864" s="11">
        <v>25</v>
      </c>
      <c r="E864" s="6" t="s">
        <v>434</v>
      </c>
      <c r="F864" s="12">
        <v>4574</v>
      </c>
    </row>
    <row r="865" spans="1:6" ht="15">
      <c r="A865" s="7">
        <f t="shared" si="15"/>
        <v>860</v>
      </c>
      <c r="B865" s="9">
        <v>61071100</v>
      </c>
      <c r="C865" s="18" t="s">
        <v>325</v>
      </c>
      <c r="D865" s="11">
        <v>25</v>
      </c>
      <c r="E865" s="6" t="s">
        <v>434</v>
      </c>
      <c r="F865" s="12">
        <v>22</v>
      </c>
    </row>
    <row r="866" spans="1:6" ht="15">
      <c r="A866" s="7">
        <f t="shared" si="15"/>
        <v>861</v>
      </c>
      <c r="B866" s="9">
        <v>61071200</v>
      </c>
      <c r="C866" s="18" t="s">
        <v>326</v>
      </c>
      <c r="D866" s="11">
        <v>25</v>
      </c>
      <c r="E866" s="6" t="s">
        <v>434</v>
      </c>
      <c r="F866" s="12">
        <v>0</v>
      </c>
    </row>
    <row r="867" spans="1:6" ht="15">
      <c r="A867" s="7">
        <f t="shared" si="15"/>
        <v>862</v>
      </c>
      <c r="B867" s="9">
        <v>61071900</v>
      </c>
      <c r="C867" s="18" t="s">
        <v>330</v>
      </c>
      <c r="D867" s="11">
        <v>25</v>
      </c>
      <c r="E867" s="6" t="s">
        <v>434</v>
      </c>
      <c r="F867" s="12">
        <v>72</v>
      </c>
    </row>
    <row r="868" spans="1:6" ht="15">
      <c r="A868" s="7">
        <f t="shared" si="15"/>
        <v>863</v>
      </c>
      <c r="B868" s="9">
        <v>61072110</v>
      </c>
      <c r="C868" s="18" t="s">
        <v>1401</v>
      </c>
      <c r="D868" s="11">
        <v>25</v>
      </c>
      <c r="E868" s="6" t="s">
        <v>434</v>
      </c>
      <c r="F868" s="12">
        <v>0</v>
      </c>
    </row>
    <row r="869" spans="1:6" ht="15">
      <c r="A869" s="7">
        <f t="shared" si="15"/>
        <v>864</v>
      </c>
      <c r="B869" s="9">
        <v>61072120</v>
      </c>
      <c r="C869" s="18" t="s">
        <v>1402</v>
      </c>
      <c r="D869" s="11">
        <v>25</v>
      </c>
      <c r="E869" s="6" t="s">
        <v>434</v>
      </c>
      <c r="F869" s="12">
        <v>0</v>
      </c>
    </row>
    <row r="870" spans="1:6" ht="15">
      <c r="A870" s="7">
        <f t="shared" si="15"/>
        <v>865</v>
      </c>
      <c r="B870" s="9">
        <v>61072210</v>
      </c>
      <c r="C870" s="18" t="s">
        <v>1401</v>
      </c>
      <c r="D870" s="11">
        <v>25</v>
      </c>
      <c r="E870" s="6" t="s">
        <v>434</v>
      </c>
      <c r="F870" s="12">
        <v>0</v>
      </c>
    </row>
    <row r="871" spans="1:6" ht="15">
      <c r="A871" s="7">
        <f t="shared" si="15"/>
        <v>866</v>
      </c>
      <c r="B871" s="9">
        <v>61072220</v>
      </c>
      <c r="C871" s="18" t="s">
        <v>1402</v>
      </c>
      <c r="D871" s="11">
        <v>25</v>
      </c>
      <c r="E871" s="6" t="s">
        <v>434</v>
      </c>
      <c r="F871" s="12">
        <v>0</v>
      </c>
    </row>
    <row r="872" spans="1:6" ht="15">
      <c r="A872" s="7">
        <f t="shared" si="15"/>
        <v>867</v>
      </c>
      <c r="B872" s="9">
        <v>61072900</v>
      </c>
      <c r="C872" s="18" t="s">
        <v>330</v>
      </c>
      <c r="D872" s="11">
        <v>25</v>
      </c>
      <c r="E872" s="6" t="s">
        <v>434</v>
      </c>
      <c r="F872" s="12">
        <v>83</v>
      </c>
    </row>
    <row r="873" spans="1:6" ht="15">
      <c r="A873" s="7">
        <f t="shared" si="15"/>
        <v>868</v>
      </c>
      <c r="B873" s="9">
        <v>61079100</v>
      </c>
      <c r="C873" s="18" t="s">
        <v>325</v>
      </c>
      <c r="D873" s="11">
        <v>25</v>
      </c>
      <c r="E873" s="6" t="s">
        <v>434</v>
      </c>
      <c r="F873" s="12">
        <v>0</v>
      </c>
    </row>
    <row r="874" spans="1:6" ht="15">
      <c r="A874" s="7">
        <f t="shared" si="15"/>
        <v>869</v>
      </c>
      <c r="B874" s="9">
        <v>61079200</v>
      </c>
      <c r="C874" s="18" t="s">
        <v>326</v>
      </c>
      <c r="D874" s="11">
        <v>25</v>
      </c>
      <c r="E874" s="6" t="s">
        <v>434</v>
      </c>
      <c r="F874" s="12">
        <v>0</v>
      </c>
    </row>
    <row r="875" spans="1:6" ht="15">
      <c r="A875" s="7">
        <f t="shared" si="15"/>
        <v>870</v>
      </c>
      <c r="B875" s="9">
        <v>61079900</v>
      </c>
      <c r="C875" s="18" t="s">
        <v>330</v>
      </c>
      <c r="D875" s="11">
        <v>25</v>
      </c>
      <c r="E875" s="6" t="s">
        <v>434</v>
      </c>
      <c r="F875" s="12">
        <v>58</v>
      </c>
    </row>
    <row r="876" spans="1:6" ht="15">
      <c r="A876" s="7">
        <f t="shared" si="15"/>
        <v>871</v>
      </c>
      <c r="B876" s="9">
        <v>61081100</v>
      </c>
      <c r="C876" s="18" t="s">
        <v>326</v>
      </c>
      <c r="D876" s="11">
        <v>25</v>
      </c>
      <c r="E876" s="6" t="s">
        <v>434</v>
      </c>
      <c r="F876" s="12">
        <v>0</v>
      </c>
    </row>
    <row r="877" spans="1:6" ht="15">
      <c r="A877" s="7">
        <f t="shared" si="15"/>
        <v>872</v>
      </c>
      <c r="B877" s="9">
        <v>61081900</v>
      </c>
      <c r="C877" s="18" t="s">
        <v>330</v>
      </c>
      <c r="D877" s="11">
        <v>25</v>
      </c>
      <c r="E877" s="6" t="s">
        <v>434</v>
      </c>
      <c r="F877" s="12">
        <v>0</v>
      </c>
    </row>
    <row r="878" spans="1:6" ht="15">
      <c r="A878" s="7">
        <f t="shared" si="15"/>
        <v>873</v>
      </c>
      <c r="B878" s="9">
        <v>61082100</v>
      </c>
      <c r="C878" s="18" t="s">
        <v>325</v>
      </c>
      <c r="D878" s="11">
        <v>25</v>
      </c>
      <c r="E878" s="6" t="s">
        <v>434</v>
      </c>
      <c r="F878" s="12">
        <v>208</v>
      </c>
    </row>
    <row r="879" spans="1:6" ht="15">
      <c r="A879" s="7">
        <f t="shared" si="15"/>
        <v>874</v>
      </c>
      <c r="B879" s="9">
        <v>61082200</v>
      </c>
      <c r="C879" s="18" t="s">
        <v>326</v>
      </c>
      <c r="D879" s="11">
        <v>25</v>
      </c>
      <c r="E879" s="6" t="s">
        <v>434</v>
      </c>
      <c r="F879" s="12">
        <v>0</v>
      </c>
    </row>
    <row r="880" spans="1:6" ht="15">
      <c r="A880" s="7">
        <f t="shared" si="15"/>
        <v>875</v>
      </c>
      <c r="B880" s="9">
        <v>61082900</v>
      </c>
      <c r="C880" s="18" t="s">
        <v>330</v>
      </c>
      <c r="D880" s="11">
        <v>25</v>
      </c>
      <c r="E880" s="6" t="s">
        <v>434</v>
      </c>
      <c r="F880" s="12">
        <v>1</v>
      </c>
    </row>
    <row r="881" spans="1:6" ht="15">
      <c r="A881" s="7">
        <f t="shared" si="15"/>
        <v>876</v>
      </c>
      <c r="B881" s="9">
        <v>61083100</v>
      </c>
      <c r="C881" s="18" t="s">
        <v>325</v>
      </c>
      <c r="D881" s="11">
        <v>25</v>
      </c>
      <c r="E881" s="6" t="s">
        <v>434</v>
      </c>
      <c r="F881" s="12">
        <v>0</v>
      </c>
    </row>
    <row r="882" spans="1:6" ht="15">
      <c r="A882" s="7">
        <f t="shared" si="15"/>
        <v>877</v>
      </c>
      <c r="B882" s="9">
        <v>61083200</v>
      </c>
      <c r="C882" s="18" t="s">
        <v>326</v>
      </c>
      <c r="D882" s="11">
        <v>25</v>
      </c>
      <c r="E882" s="6" t="s">
        <v>434</v>
      </c>
      <c r="F882" s="12">
        <v>0</v>
      </c>
    </row>
    <row r="883" spans="1:6" ht="15">
      <c r="A883" s="7">
        <f t="shared" si="15"/>
        <v>878</v>
      </c>
      <c r="B883" s="9">
        <v>61083900</v>
      </c>
      <c r="C883" s="18" t="s">
        <v>330</v>
      </c>
      <c r="D883" s="11">
        <v>25</v>
      </c>
      <c r="E883" s="6" t="s">
        <v>434</v>
      </c>
      <c r="F883" s="12">
        <v>9</v>
      </c>
    </row>
    <row r="884" spans="1:6" ht="15">
      <c r="A884" s="7">
        <f t="shared" si="15"/>
        <v>879</v>
      </c>
      <c r="B884" s="9">
        <v>61089100</v>
      </c>
      <c r="C884" s="18" t="s">
        <v>325</v>
      </c>
      <c r="D884" s="11">
        <v>25</v>
      </c>
      <c r="E884" s="6" t="s">
        <v>434</v>
      </c>
      <c r="F884" s="12">
        <v>0</v>
      </c>
    </row>
    <row r="885" spans="1:6" ht="15">
      <c r="A885" s="7">
        <f t="shared" si="15"/>
        <v>880</v>
      </c>
      <c r="B885" s="9">
        <v>61089200</v>
      </c>
      <c r="C885" s="18" t="s">
        <v>326</v>
      </c>
      <c r="D885" s="11">
        <v>25</v>
      </c>
      <c r="E885" s="6" t="s">
        <v>434</v>
      </c>
      <c r="F885" s="12">
        <v>0</v>
      </c>
    </row>
    <row r="886" spans="1:6" ht="15">
      <c r="A886" s="7">
        <f t="shared" si="15"/>
        <v>881</v>
      </c>
      <c r="B886" s="9">
        <v>61089900</v>
      </c>
      <c r="C886" s="18" t="s">
        <v>330</v>
      </c>
      <c r="D886" s="11">
        <v>25</v>
      </c>
      <c r="E886" s="6" t="s">
        <v>434</v>
      </c>
      <c r="F886" s="12">
        <v>216</v>
      </c>
    </row>
    <row r="887" spans="1:6" ht="15">
      <c r="A887" s="7">
        <f t="shared" si="15"/>
        <v>882</v>
      </c>
      <c r="B887" s="9">
        <v>61091000</v>
      </c>
      <c r="C887" s="18" t="s">
        <v>325</v>
      </c>
      <c r="D887" s="11">
        <v>25</v>
      </c>
      <c r="E887" s="6" t="s">
        <v>434</v>
      </c>
      <c r="F887" s="12">
        <v>732</v>
      </c>
    </row>
    <row r="888" spans="1:6" ht="15">
      <c r="A888" s="7">
        <f t="shared" si="15"/>
        <v>883</v>
      </c>
      <c r="B888" s="9">
        <v>61099000</v>
      </c>
      <c r="C888" s="18" t="s">
        <v>330</v>
      </c>
      <c r="D888" s="11">
        <v>25</v>
      </c>
      <c r="E888" s="6" t="s">
        <v>434</v>
      </c>
      <c r="F888" s="12">
        <v>2773</v>
      </c>
    </row>
    <row r="889" spans="1:6" ht="15">
      <c r="A889" s="7">
        <f t="shared" si="15"/>
        <v>884</v>
      </c>
      <c r="B889" s="9">
        <v>61101100</v>
      </c>
      <c r="C889" s="18" t="s">
        <v>1403</v>
      </c>
      <c r="D889" s="11">
        <v>25</v>
      </c>
      <c r="E889" s="6" t="s">
        <v>434</v>
      </c>
      <c r="F889" s="12">
        <v>0</v>
      </c>
    </row>
    <row r="890" spans="1:6" ht="15">
      <c r="A890" s="7">
        <f t="shared" si="15"/>
        <v>885</v>
      </c>
      <c r="B890" s="9">
        <v>61101200</v>
      </c>
      <c r="C890" s="18" t="s">
        <v>2452</v>
      </c>
      <c r="D890" s="11">
        <v>25</v>
      </c>
      <c r="E890" s="6" t="s">
        <v>434</v>
      </c>
      <c r="F890" s="12">
        <v>0</v>
      </c>
    </row>
    <row r="891" spans="1:6" ht="15">
      <c r="A891" s="7">
        <f t="shared" si="15"/>
        <v>886</v>
      </c>
      <c r="B891" s="9">
        <v>61101900</v>
      </c>
      <c r="C891" s="18" t="s">
        <v>435</v>
      </c>
      <c r="D891" s="11">
        <v>25</v>
      </c>
      <c r="E891" s="6" t="s">
        <v>434</v>
      </c>
      <c r="F891" s="12">
        <v>15278</v>
      </c>
    </row>
    <row r="892" spans="1:6" ht="15">
      <c r="A892" s="7">
        <f t="shared" si="15"/>
        <v>887</v>
      </c>
      <c r="B892" s="9">
        <v>61102000</v>
      </c>
      <c r="C892" s="18" t="s">
        <v>325</v>
      </c>
      <c r="D892" s="11">
        <v>25</v>
      </c>
      <c r="E892" s="6" t="s">
        <v>434</v>
      </c>
      <c r="F892" s="12">
        <v>499</v>
      </c>
    </row>
    <row r="893" spans="1:6" ht="15">
      <c r="A893" s="7">
        <f t="shared" si="15"/>
        <v>888</v>
      </c>
      <c r="B893" s="9">
        <v>61103000</v>
      </c>
      <c r="C893" s="18" t="s">
        <v>326</v>
      </c>
      <c r="D893" s="11">
        <v>25</v>
      </c>
      <c r="E893" s="6" t="s">
        <v>434</v>
      </c>
      <c r="F893" s="12">
        <v>1254</v>
      </c>
    </row>
    <row r="894" spans="1:6" ht="15">
      <c r="A894" s="7">
        <f t="shared" si="15"/>
        <v>889</v>
      </c>
      <c r="B894" s="9">
        <v>61109000</v>
      </c>
      <c r="C894" s="18" t="s">
        <v>330</v>
      </c>
      <c r="D894" s="11">
        <v>25</v>
      </c>
      <c r="E894" s="6" t="s">
        <v>434</v>
      </c>
      <c r="F894" s="12">
        <v>2558</v>
      </c>
    </row>
    <row r="895" spans="1:6" ht="15">
      <c r="A895" s="7">
        <f t="shared" si="15"/>
        <v>890</v>
      </c>
      <c r="B895" s="9">
        <v>61111000</v>
      </c>
      <c r="C895" s="18" t="s">
        <v>329</v>
      </c>
      <c r="D895" s="11">
        <v>25</v>
      </c>
      <c r="E895" s="6" t="s">
        <v>434</v>
      </c>
      <c r="F895" s="12">
        <v>3842</v>
      </c>
    </row>
    <row r="896" spans="1:6" ht="15">
      <c r="A896" s="7">
        <f t="shared" si="15"/>
        <v>891</v>
      </c>
      <c r="B896" s="9">
        <v>61112000</v>
      </c>
      <c r="C896" s="18" t="s">
        <v>325</v>
      </c>
      <c r="D896" s="11">
        <v>25</v>
      </c>
      <c r="E896" s="6" t="s">
        <v>434</v>
      </c>
      <c r="F896" s="12">
        <v>208</v>
      </c>
    </row>
    <row r="897" spans="1:6" ht="15">
      <c r="A897" s="7">
        <f t="shared" si="15"/>
        <v>892</v>
      </c>
      <c r="B897" s="9">
        <v>61113000</v>
      </c>
      <c r="C897" s="18" t="s">
        <v>1751</v>
      </c>
      <c r="D897" s="11">
        <v>25</v>
      </c>
      <c r="E897" s="6" t="s">
        <v>434</v>
      </c>
      <c r="F897" s="12">
        <v>0</v>
      </c>
    </row>
    <row r="898" spans="1:6" ht="15">
      <c r="A898" s="7">
        <f t="shared" si="15"/>
        <v>893</v>
      </c>
      <c r="B898" s="9">
        <v>61119000</v>
      </c>
      <c r="C898" s="18" t="s">
        <v>330</v>
      </c>
      <c r="D898" s="11">
        <v>25</v>
      </c>
      <c r="E898" s="6" t="s">
        <v>434</v>
      </c>
      <c r="F898" s="12">
        <v>55995</v>
      </c>
    </row>
    <row r="899" spans="1:6" ht="15">
      <c r="A899" s="7">
        <f t="shared" si="15"/>
        <v>894</v>
      </c>
      <c r="B899" s="9">
        <v>61121100</v>
      </c>
      <c r="C899" s="18" t="s">
        <v>1404</v>
      </c>
      <c r="D899" s="11">
        <v>25</v>
      </c>
      <c r="E899" s="6" t="s">
        <v>434</v>
      </c>
      <c r="F899" s="12">
        <v>0</v>
      </c>
    </row>
    <row r="900" spans="1:6" ht="15">
      <c r="A900" s="7">
        <f t="shared" si="15"/>
        <v>895</v>
      </c>
      <c r="B900" s="9">
        <v>61121200</v>
      </c>
      <c r="C900" s="18" t="s">
        <v>1751</v>
      </c>
      <c r="D900" s="11">
        <v>25</v>
      </c>
      <c r="E900" s="6" t="s">
        <v>434</v>
      </c>
      <c r="F900" s="12">
        <v>0</v>
      </c>
    </row>
    <row r="901" spans="1:6" ht="15">
      <c r="A901" s="7">
        <f t="shared" si="15"/>
        <v>896</v>
      </c>
      <c r="B901" s="9">
        <v>61121900</v>
      </c>
      <c r="C901" s="18" t="s">
        <v>330</v>
      </c>
      <c r="D901" s="11">
        <v>25</v>
      </c>
      <c r="E901" s="6" t="s">
        <v>434</v>
      </c>
      <c r="F901" s="12">
        <v>26</v>
      </c>
    </row>
    <row r="902" spans="1:6" ht="15">
      <c r="A902" s="7">
        <f aca="true" t="shared" si="16" ref="A902:A965">A901+1</f>
        <v>897</v>
      </c>
      <c r="B902" s="9">
        <v>61122000</v>
      </c>
      <c r="C902" s="18" t="s">
        <v>1405</v>
      </c>
      <c r="D902" s="11">
        <v>25</v>
      </c>
      <c r="E902" s="6" t="s">
        <v>434</v>
      </c>
      <c r="F902" s="12">
        <v>0</v>
      </c>
    </row>
    <row r="903" spans="1:6" ht="15">
      <c r="A903" s="7">
        <f t="shared" si="16"/>
        <v>898</v>
      </c>
      <c r="B903" s="9">
        <v>61123100</v>
      </c>
      <c r="C903" s="18" t="s">
        <v>1751</v>
      </c>
      <c r="D903" s="11">
        <v>25</v>
      </c>
      <c r="E903" s="6" t="s">
        <v>434</v>
      </c>
      <c r="F903" s="12">
        <v>0</v>
      </c>
    </row>
    <row r="904" spans="1:6" ht="15">
      <c r="A904" s="7">
        <f t="shared" si="16"/>
        <v>899</v>
      </c>
      <c r="B904" s="9">
        <v>61123900</v>
      </c>
      <c r="C904" s="18" t="s">
        <v>330</v>
      </c>
      <c r="D904" s="11">
        <v>25</v>
      </c>
      <c r="E904" s="6" t="s">
        <v>434</v>
      </c>
      <c r="F904" s="12">
        <v>5</v>
      </c>
    </row>
    <row r="905" spans="1:6" ht="15">
      <c r="A905" s="7">
        <f t="shared" si="16"/>
        <v>900</v>
      </c>
      <c r="B905" s="9">
        <v>61124100</v>
      </c>
      <c r="C905" s="18" t="s">
        <v>1751</v>
      </c>
      <c r="D905" s="11">
        <v>25</v>
      </c>
      <c r="E905" s="6" t="s">
        <v>434</v>
      </c>
      <c r="F905" s="12">
        <v>174</v>
      </c>
    </row>
    <row r="906" spans="1:6" ht="15">
      <c r="A906" s="7">
        <f t="shared" si="16"/>
        <v>901</v>
      </c>
      <c r="B906" s="9">
        <v>61124900</v>
      </c>
      <c r="C906" s="18" t="s">
        <v>330</v>
      </c>
      <c r="D906" s="11">
        <v>25</v>
      </c>
      <c r="E906" s="6" t="s">
        <v>434</v>
      </c>
      <c r="F906" s="12">
        <v>0</v>
      </c>
    </row>
    <row r="907" spans="1:6" ht="25.5">
      <c r="A907" s="7">
        <f t="shared" si="16"/>
        <v>902</v>
      </c>
      <c r="B907" s="9">
        <v>61130000</v>
      </c>
      <c r="C907" s="17" t="s">
        <v>1406</v>
      </c>
      <c r="D907" s="11">
        <v>25</v>
      </c>
      <c r="E907" s="6" t="s">
        <v>434</v>
      </c>
      <c r="F907" s="12">
        <v>45</v>
      </c>
    </row>
    <row r="908" spans="1:6" ht="15">
      <c r="A908" s="7">
        <f t="shared" si="16"/>
        <v>903</v>
      </c>
      <c r="B908" s="9">
        <v>61141000</v>
      </c>
      <c r="C908" s="18" t="s">
        <v>329</v>
      </c>
      <c r="D908" s="11">
        <v>25</v>
      </c>
      <c r="E908" s="6" t="s">
        <v>434</v>
      </c>
      <c r="F908" s="12">
        <v>1473</v>
      </c>
    </row>
    <row r="909" spans="1:6" ht="15">
      <c r="A909" s="7">
        <f t="shared" si="16"/>
        <v>904</v>
      </c>
      <c r="B909" s="9">
        <v>61142000</v>
      </c>
      <c r="C909" s="18" t="s">
        <v>325</v>
      </c>
      <c r="D909" s="11">
        <v>25</v>
      </c>
      <c r="E909" s="6" t="s">
        <v>434</v>
      </c>
      <c r="F909" s="12">
        <v>6364</v>
      </c>
    </row>
    <row r="910" spans="1:6" ht="15">
      <c r="A910" s="7">
        <f t="shared" si="16"/>
        <v>905</v>
      </c>
      <c r="B910" s="9">
        <v>61143000</v>
      </c>
      <c r="C910" s="18" t="s">
        <v>326</v>
      </c>
      <c r="D910" s="11">
        <v>25</v>
      </c>
      <c r="E910" s="6" t="s">
        <v>434</v>
      </c>
      <c r="F910" s="12">
        <v>616</v>
      </c>
    </row>
    <row r="911" spans="1:6" ht="15">
      <c r="A911" s="7">
        <f t="shared" si="16"/>
        <v>906</v>
      </c>
      <c r="B911" s="9">
        <v>61149000</v>
      </c>
      <c r="C911" s="18" t="s">
        <v>330</v>
      </c>
      <c r="D911" s="11">
        <v>25</v>
      </c>
      <c r="E911" s="6" t="s">
        <v>434</v>
      </c>
      <c r="F911" s="12">
        <v>2032</v>
      </c>
    </row>
    <row r="912" spans="1:6" ht="25.5">
      <c r="A912" s="7">
        <f t="shared" si="16"/>
        <v>907</v>
      </c>
      <c r="B912" s="9">
        <v>61151100</v>
      </c>
      <c r="C912" s="18" t="s">
        <v>1407</v>
      </c>
      <c r="D912" s="11">
        <v>25</v>
      </c>
      <c r="E912" s="6" t="s">
        <v>434</v>
      </c>
      <c r="F912" s="12">
        <v>0</v>
      </c>
    </row>
    <row r="913" spans="1:6" ht="25.5">
      <c r="A913" s="7">
        <f t="shared" si="16"/>
        <v>908</v>
      </c>
      <c r="B913" s="9">
        <v>61151200</v>
      </c>
      <c r="C913" s="19" t="s">
        <v>1408</v>
      </c>
      <c r="D913" s="11">
        <v>25</v>
      </c>
      <c r="E913" s="6" t="s">
        <v>434</v>
      </c>
      <c r="F913" s="12">
        <v>0</v>
      </c>
    </row>
    <row r="914" spans="1:6" ht="15">
      <c r="A914" s="7">
        <f t="shared" si="16"/>
        <v>909</v>
      </c>
      <c r="B914" s="9">
        <v>61151900</v>
      </c>
      <c r="C914" s="18" t="s">
        <v>330</v>
      </c>
      <c r="D914" s="11">
        <v>25</v>
      </c>
      <c r="E914" s="6" t="s">
        <v>434</v>
      </c>
      <c r="F914" s="12">
        <v>0</v>
      </c>
    </row>
    <row r="915" spans="1:6" ht="15">
      <c r="A915" s="7">
        <f t="shared" si="16"/>
        <v>910</v>
      </c>
      <c r="B915" s="9">
        <v>61152010</v>
      </c>
      <c r="C915" s="18" t="s">
        <v>1409</v>
      </c>
      <c r="D915" s="11">
        <v>25</v>
      </c>
      <c r="E915" s="6" t="s">
        <v>434</v>
      </c>
      <c r="F915" s="12">
        <v>3271</v>
      </c>
    </row>
    <row r="916" spans="1:6" ht="15">
      <c r="A916" s="7">
        <f t="shared" si="16"/>
        <v>911</v>
      </c>
      <c r="B916" s="9">
        <v>61152090</v>
      </c>
      <c r="C916" s="18" t="s">
        <v>435</v>
      </c>
      <c r="D916" s="11">
        <v>25</v>
      </c>
      <c r="E916" s="6" t="s">
        <v>434</v>
      </c>
      <c r="F916" s="12">
        <v>86</v>
      </c>
    </row>
    <row r="917" spans="1:6" ht="15">
      <c r="A917" s="7">
        <f t="shared" si="16"/>
        <v>912</v>
      </c>
      <c r="B917" s="9">
        <v>61159100</v>
      </c>
      <c r="C917" s="18" t="s">
        <v>329</v>
      </c>
      <c r="D917" s="11">
        <v>25</v>
      </c>
      <c r="E917" s="6" t="s">
        <v>434</v>
      </c>
      <c r="F917" s="12">
        <v>0</v>
      </c>
    </row>
    <row r="918" spans="1:6" ht="15">
      <c r="A918" s="7">
        <f t="shared" si="16"/>
        <v>913</v>
      </c>
      <c r="B918" s="9">
        <v>61159200</v>
      </c>
      <c r="C918" s="18" t="s">
        <v>325</v>
      </c>
      <c r="D918" s="11">
        <v>25</v>
      </c>
      <c r="E918" s="6" t="s">
        <v>434</v>
      </c>
      <c r="F918" s="12">
        <v>106</v>
      </c>
    </row>
    <row r="919" spans="1:6" ht="15">
      <c r="A919" s="7">
        <f t="shared" si="16"/>
        <v>914</v>
      </c>
      <c r="B919" s="9">
        <v>61159300</v>
      </c>
      <c r="C919" s="18" t="s">
        <v>1751</v>
      </c>
      <c r="D919" s="11">
        <v>25</v>
      </c>
      <c r="E919" s="6" t="s">
        <v>434</v>
      </c>
      <c r="F919" s="12">
        <v>1478</v>
      </c>
    </row>
    <row r="920" spans="1:6" ht="15">
      <c r="A920" s="7">
        <f t="shared" si="16"/>
        <v>915</v>
      </c>
      <c r="B920" s="9">
        <v>61159900</v>
      </c>
      <c r="C920" s="18" t="s">
        <v>330</v>
      </c>
      <c r="D920" s="11">
        <v>25</v>
      </c>
      <c r="E920" s="6" t="s">
        <v>434</v>
      </c>
      <c r="F920" s="12">
        <v>2581</v>
      </c>
    </row>
    <row r="921" spans="1:6" ht="15">
      <c r="A921" s="7">
        <f t="shared" si="16"/>
        <v>916</v>
      </c>
      <c r="B921" s="9">
        <v>61161000</v>
      </c>
      <c r="C921" s="18" t="s">
        <v>1410</v>
      </c>
      <c r="D921" s="11">
        <v>25</v>
      </c>
      <c r="E921" s="6" t="s">
        <v>434</v>
      </c>
      <c r="F921" s="12">
        <v>73</v>
      </c>
    </row>
    <row r="922" spans="1:6" ht="15">
      <c r="A922" s="7">
        <f t="shared" si="16"/>
        <v>917</v>
      </c>
      <c r="B922" s="9">
        <v>61169100</v>
      </c>
      <c r="C922" s="18" t="s">
        <v>329</v>
      </c>
      <c r="D922" s="11">
        <v>25</v>
      </c>
      <c r="E922" s="6" t="s">
        <v>434</v>
      </c>
      <c r="F922" s="12">
        <v>5</v>
      </c>
    </row>
    <row r="923" spans="1:6" ht="15">
      <c r="A923" s="7">
        <f t="shared" si="16"/>
        <v>918</v>
      </c>
      <c r="B923" s="9">
        <v>61169200</v>
      </c>
      <c r="C923" s="18" t="s">
        <v>325</v>
      </c>
      <c r="D923" s="11">
        <v>25</v>
      </c>
      <c r="E923" s="6" t="s">
        <v>434</v>
      </c>
      <c r="F923" s="12">
        <v>0</v>
      </c>
    </row>
    <row r="924" spans="1:6" ht="15">
      <c r="A924" s="7">
        <f t="shared" si="16"/>
        <v>919</v>
      </c>
      <c r="B924" s="9">
        <v>61169300</v>
      </c>
      <c r="C924" s="18" t="s">
        <v>1751</v>
      </c>
      <c r="D924" s="11">
        <v>25</v>
      </c>
      <c r="E924" s="6" t="s">
        <v>434</v>
      </c>
      <c r="F924" s="12">
        <v>2925</v>
      </c>
    </row>
    <row r="925" spans="1:6" ht="15">
      <c r="A925" s="7">
        <f t="shared" si="16"/>
        <v>920</v>
      </c>
      <c r="B925" s="9">
        <v>61169900</v>
      </c>
      <c r="C925" s="18" t="s">
        <v>330</v>
      </c>
      <c r="D925" s="11">
        <v>25</v>
      </c>
      <c r="E925" s="6" t="s">
        <v>434</v>
      </c>
      <c r="F925" s="12">
        <v>71</v>
      </c>
    </row>
    <row r="926" spans="1:6" ht="15">
      <c r="A926" s="7">
        <f t="shared" si="16"/>
        <v>921</v>
      </c>
      <c r="B926" s="9">
        <v>61171000</v>
      </c>
      <c r="C926" s="18" t="s">
        <v>1411</v>
      </c>
      <c r="D926" s="11">
        <v>25</v>
      </c>
      <c r="E926" s="6" t="s">
        <v>434</v>
      </c>
      <c r="F926" s="12">
        <v>1406</v>
      </c>
    </row>
    <row r="927" spans="1:6" ht="15">
      <c r="A927" s="7">
        <f t="shared" si="16"/>
        <v>922</v>
      </c>
      <c r="B927" s="9">
        <v>61172000</v>
      </c>
      <c r="C927" s="18" t="s">
        <v>1412</v>
      </c>
      <c r="D927" s="11">
        <v>25</v>
      </c>
      <c r="E927" s="6" t="s">
        <v>434</v>
      </c>
      <c r="F927" s="12">
        <v>434</v>
      </c>
    </row>
    <row r="928" spans="1:6" ht="15">
      <c r="A928" s="7">
        <f t="shared" si="16"/>
        <v>923</v>
      </c>
      <c r="B928" s="9">
        <v>61178000</v>
      </c>
      <c r="C928" s="18" t="s">
        <v>1413</v>
      </c>
      <c r="D928" s="11">
        <v>25</v>
      </c>
      <c r="E928" s="6" t="s">
        <v>434</v>
      </c>
      <c r="F928" s="12">
        <v>769</v>
      </c>
    </row>
    <row r="929" spans="1:6" ht="15">
      <c r="A929" s="7">
        <f t="shared" si="16"/>
        <v>924</v>
      </c>
      <c r="B929" s="9">
        <v>61179000</v>
      </c>
      <c r="C929" s="18" t="s">
        <v>1414</v>
      </c>
      <c r="D929" s="11">
        <v>25</v>
      </c>
      <c r="E929" s="6" t="s">
        <v>434</v>
      </c>
      <c r="F929" s="12">
        <v>879</v>
      </c>
    </row>
    <row r="930" spans="1:6" ht="15">
      <c r="A930" s="7">
        <f t="shared" si="16"/>
        <v>925</v>
      </c>
      <c r="B930" s="9">
        <v>62011100</v>
      </c>
      <c r="C930" s="18" t="s">
        <v>329</v>
      </c>
      <c r="D930" s="11">
        <v>25</v>
      </c>
      <c r="E930" s="6" t="s">
        <v>434</v>
      </c>
      <c r="F930" s="12">
        <v>0</v>
      </c>
    </row>
    <row r="931" spans="1:6" ht="15">
      <c r="A931" s="7">
        <f t="shared" si="16"/>
        <v>926</v>
      </c>
      <c r="B931" s="9">
        <v>62011200</v>
      </c>
      <c r="C931" s="18" t="s">
        <v>325</v>
      </c>
      <c r="D931" s="11">
        <v>25</v>
      </c>
      <c r="E931" s="6" t="s">
        <v>434</v>
      </c>
      <c r="F931" s="12">
        <v>50</v>
      </c>
    </row>
    <row r="932" spans="1:6" ht="15">
      <c r="A932" s="7">
        <f t="shared" si="16"/>
        <v>927</v>
      </c>
      <c r="B932" s="9">
        <v>62011300</v>
      </c>
      <c r="C932" s="18" t="s">
        <v>326</v>
      </c>
      <c r="D932" s="11">
        <v>25</v>
      </c>
      <c r="E932" s="6" t="s">
        <v>434</v>
      </c>
      <c r="F932" s="12">
        <v>18</v>
      </c>
    </row>
    <row r="933" spans="1:6" ht="15">
      <c r="A933" s="7">
        <f t="shared" si="16"/>
        <v>928</v>
      </c>
      <c r="B933" s="9">
        <v>62011900</v>
      </c>
      <c r="C933" s="18" t="s">
        <v>330</v>
      </c>
      <c r="D933" s="11">
        <v>25</v>
      </c>
      <c r="E933" s="6" t="s">
        <v>434</v>
      </c>
      <c r="F933" s="12">
        <v>420</v>
      </c>
    </row>
    <row r="934" spans="1:6" ht="15">
      <c r="A934" s="7">
        <f t="shared" si="16"/>
        <v>929</v>
      </c>
      <c r="B934" s="9">
        <v>62019100</v>
      </c>
      <c r="C934" s="18" t="s">
        <v>329</v>
      </c>
      <c r="D934" s="11">
        <v>25</v>
      </c>
      <c r="E934" s="6" t="s">
        <v>434</v>
      </c>
      <c r="F934" s="12">
        <v>0</v>
      </c>
    </row>
    <row r="935" spans="1:6" ht="15">
      <c r="A935" s="7">
        <f t="shared" si="16"/>
        <v>930</v>
      </c>
      <c r="B935" s="9">
        <v>62019200</v>
      </c>
      <c r="C935" s="18" t="s">
        <v>325</v>
      </c>
      <c r="D935" s="11">
        <v>25</v>
      </c>
      <c r="E935" s="6" t="s">
        <v>434</v>
      </c>
      <c r="F935" s="12">
        <v>0</v>
      </c>
    </row>
    <row r="936" spans="1:6" ht="15">
      <c r="A936" s="7">
        <f t="shared" si="16"/>
        <v>931</v>
      </c>
      <c r="B936" s="9">
        <v>62019300</v>
      </c>
      <c r="C936" s="18" t="s">
        <v>326</v>
      </c>
      <c r="D936" s="11">
        <v>25</v>
      </c>
      <c r="E936" s="6" t="s">
        <v>434</v>
      </c>
      <c r="F936" s="12">
        <v>0</v>
      </c>
    </row>
    <row r="937" spans="1:6" ht="15">
      <c r="A937" s="7">
        <f t="shared" si="16"/>
        <v>932</v>
      </c>
      <c r="B937" s="9">
        <v>62019900</v>
      </c>
      <c r="C937" s="18" t="s">
        <v>330</v>
      </c>
      <c r="D937" s="11">
        <v>25</v>
      </c>
      <c r="E937" s="6" t="s">
        <v>434</v>
      </c>
      <c r="F937" s="12">
        <v>18</v>
      </c>
    </row>
    <row r="938" spans="1:6" ht="15">
      <c r="A938" s="7">
        <f t="shared" si="16"/>
        <v>933</v>
      </c>
      <c r="B938" s="9">
        <v>62021100</v>
      </c>
      <c r="C938" s="18" t="s">
        <v>329</v>
      </c>
      <c r="D938" s="11">
        <v>25</v>
      </c>
      <c r="E938" s="6" t="s">
        <v>434</v>
      </c>
      <c r="F938" s="12">
        <v>19</v>
      </c>
    </row>
    <row r="939" spans="1:6" ht="15">
      <c r="A939" s="7">
        <f t="shared" si="16"/>
        <v>934</v>
      </c>
      <c r="B939" s="9">
        <v>62021200</v>
      </c>
      <c r="C939" s="18" t="s">
        <v>325</v>
      </c>
      <c r="D939" s="11">
        <v>25</v>
      </c>
      <c r="E939" s="6" t="s">
        <v>434</v>
      </c>
      <c r="F939" s="12">
        <v>61</v>
      </c>
    </row>
    <row r="940" spans="1:6" ht="15">
      <c r="A940" s="7">
        <f t="shared" si="16"/>
        <v>935</v>
      </c>
      <c r="B940" s="9">
        <v>62021300</v>
      </c>
      <c r="C940" s="18" t="s">
        <v>326</v>
      </c>
      <c r="D940" s="11">
        <v>25</v>
      </c>
      <c r="E940" s="6" t="s">
        <v>434</v>
      </c>
      <c r="F940" s="12">
        <v>0</v>
      </c>
    </row>
    <row r="941" spans="1:6" ht="15">
      <c r="A941" s="7">
        <f t="shared" si="16"/>
        <v>936</v>
      </c>
      <c r="B941" s="9">
        <v>62021900</v>
      </c>
      <c r="C941" s="18" t="s">
        <v>330</v>
      </c>
      <c r="D941" s="11">
        <v>25</v>
      </c>
      <c r="E941" s="6" t="s">
        <v>434</v>
      </c>
      <c r="F941" s="12">
        <v>424</v>
      </c>
    </row>
    <row r="942" spans="1:6" ht="15">
      <c r="A942" s="7">
        <f t="shared" si="16"/>
        <v>937</v>
      </c>
      <c r="B942" s="9">
        <v>62029100</v>
      </c>
      <c r="C942" s="18" t="s">
        <v>329</v>
      </c>
      <c r="D942" s="11">
        <v>25</v>
      </c>
      <c r="E942" s="6" t="s">
        <v>434</v>
      </c>
      <c r="F942" s="12">
        <v>0</v>
      </c>
    </row>
    <row r="943" spans="1:6" ht="15">
      <c r="A943" s="7">
        <f t="shared" si="16"/>
        <v>938</v>
      </c>
      <c r="B943" s="9">
        <v>62029200</v>
      </c>
      <c r="C943" s="18" t="s">
        <v>325</v>
      </c>
      <c r="D943" s="11">
        <v>25</v>
      </c>
      <c r="E943" s="6" t="s">
        <v>434</v>
      </c>
      <c r="F943" s="12">
        <v>22</v>
      </c>
    </row>
    <row r="944" spans="1:6" ht="15">
      <c r="A944" s="7">
        <f t="shared" si="16"/>
        <v>939</v>
      </c>
      <c r="B944" s="9">
        <v>62029300</v>
      </c>
      <c r="C944" s="18" t="s">
        <v>326</v>
      </c>
      <c r="D944" s="11">
        <v>25</v>
      </c>
      <c r="E944" s="6" t="s">
        <v>434</v>
      </c>
      <c r="F944" s="12">
        <v>0</v>
      </c>
    </row>
    <row r="945" spans="1:6" ht="15">
      <c r="A945" s="7">
        <f t="shared" si="16"/>
        <v>940</v>
      </c>
      <c r="B945" s="9">
        <v>62029900</v>
      </c>
      <c r="C945" s="18" t="s">
        <v>330</v>
      </c>
      <c r="D945" s="11">
        <v>25</v>
      </c>
      <c r="E945" s="6" t="s">
        <v>434</v>
      </c>
      <c r="F945" s="12">
        <v>2005</v>
      </c>
    </row>
    <row r="946" spans="1:6" ht="15">
      <c r="A946" s="7">
        <f t="shared" si="16"/>
        <v>941</v>
      </c>
      <c r="B946" s="9">
        <v>62031100</v>
      </c>
      <c r="C946" s="18" t="s">
        <v>329</v>
      </c>
      <c r="D946" s="11">
        <v>25</v>
      </c>
      <c r="E946" s="6" t="s">
        <v>434</v>
      </c>
      <c r="F946" s="12">
        <v>4</v>
      </c>
    </row>
    <row r="947" spans="1:6" ht="15">
      <c r="A947" s="7">
        <f t="shared" si="16"/>
        <v>942</v>
      </c>
      <c r="B947" s="9">
        <v>62031200</v>
      </c>
      <c r="C947" s="18" t="s">
        <v>1751</v>
      </c>
      <c r="D947" s="11">
        <v>25</v>
      </c>
      <c r="E947" s="6" t="s">
        <v>434</v>
      </c>
      <c r="F947" s="12">
        <v>7</v>
      </c>
    </row>
    <row r="948" spans="1:6" ht="15">
      <c r="A948" s="7">
        <f t="shared" si="16"/>
        <v>943</v>
      </c>
      <c r="B948" s="9">
        <v>62031910</v>
      </c>
      <c r="C948" s="18" t="s">
        <v>1415</v>
      </c>
      <c r="D948" s="11">
        <v>25</v>
      </c>
      <c r="E948" s="6" t="s">
        <v>434</v>
      </c>
      <c r="F948" s="12">
        <v>0</v>
      </c>
    </row>
    <row r="949" spans="1:6" ht="15">
      <c r="A949" s="7">
        <f t="shared" si="16"/>
        <v>944</v>
      </c>
      <c r="B949" s="9">
        <v>62031990</v>
      </c>
      <c r="C949" s="18" t="s">
        <v>435</v>
      </c>
      <c r="D949" s="11">
        <v>25</v>
      </c>
      <c r="E949" s="6" t="s">
        <v>434</v>
      </c>
      <c r="F949" s="12">
        <v>859</v>
      </c>
    </row>
    <row r="950" spans="1:6" ht="15">
      <c r="A950" s="7">
        <f t="shared" si="16"/>
        <v>945</v>
      </c>
      <c r="B950" s="9">
        <v>62032100</v>
      </c>
      <c r="C950" s="18" t="s">
        <v>329</v>
      </c>
      <c r="D950" s="11">
        <v>25</v>
      </c>
      <c r="E950" s="6" t="s">
        <v>434</v>
      </c>
      <c r="F950" s="12">
        <v>0</v>
      </c>
    </row>
    <row r="951" spans="1:6" ht="15">
      <c r="A951" s="7">
        <f t="shared" si="16"/>
        <v>946</v>
      </c>
      <c r="B951" s="9">
        <v>62032200</v>
      </c>
      <c r="C951" s="18" t="s">
        <v>325</v>
      </c>
      <c r="D951" s="11">
        <v>25</v>
      </c>
      <c r="E951" s="6" t="s">
        <v>434</v>
      </c>
      <c r="F951" s="12">
        <v>0</v>
      </c>
    </row>
    <row r="952" spans="1:6" ht="15">
      <c r="A952" s="7">
        <f t="shared" si="16"/>
        <v>947</v>
      </c>
      <c r="B952" s="9">
        <v>62032300</v>
      </c>
      <c r="C952" s="18" t="s">
        <v>1751</v>
      </c>
      <c r="D952" s="11">
        <v>25</v>
      </c>
      <c r="E952" s="6" t="s">
        <v>434</v>
      </c>
      <c r="F952" s="12">
        <v>0</v>
      </c>
    </row>
    <row r="953" spans="1:6" ht="15">
      <c r="A953" s="7">
        <f t="shared" si="16"/>
        <v>948</v>
      </c>
      <c r="B953" s="9">
        <v>62032900</v>
      </c>
      <c r="C953" s="18" t="s">
        <v>330</v>
      </c>
      <c r="D953" s="11">
        <v>25</v>
      </c>
      <c r="E953" s="6" t="s">
        <v>434</v>
      </c>
      <c r="F953" s="12">
        <v>976</v>
      </c>
    </row>
    <row r="954" spans="1:6" ht="15">
      <c r="A954" s="7">
        <f t="shared" si="16"/>
        <v>949</v>
      </c>
      <c r="B954" s="9">
        <v>62033100</v>
      </c>
      <c r="C954" s="18" t="s">
        <v>329</v>
      </c>
      <c r="D954" s="11">
        <v>25</v>
      </c>
      <c r="E954" s="6" t="s">
        <v>434</v>
      </c>
      <c r="F954" s="12">
        <v>4</v>
      </c>
    </row>
    <row r="955" spans="1:6" ht="15">
      <c r="A955" s="7">
        <f t="shared" si="16"/>
        <v>950</v>
      </c>
      <c r="B955" s="9">
        <v>62033200</v>
      </c>
      <c r="C955" s="18" t="s">
        <v>325</v>
      </c>
      <c r="D955" s="11">
        <v>25</v>
      </c>
      <c r="E955" s="6" t="s">
        <v>434</v>
      </c>
      <c r="F955" s="12">
        <v>0</v>
      </c>
    </row>
    <row r="956" spans="1:6" ht="15">
      <c r="A956" s="7">
        <f t="shared" si="16"/>
        <v>951</v>
      </c>
      <c r="B956" s="9">
        <v>62033300</v>
      </c>
      <c r="C956" s="18" t="s">
        <v>1751</v>
      </c>
      <c r="D956" s="11">
        <v>25</v>
      </c>
      <c r="E956" s="6" t="s">
        <v>434</v>
      </c>
      <c r="F956" s="12">
        <v>0</v>
      </c>
    </row>
    <row r="957" spans="1:6" ht="15">
      <c r="A957" s="7">
        <f t="shared" si="16"/>
        <v>952</v>
      </c>
      <c r="B957" s="9">
        <v>62033900</v>
      </c>
      <c r="C957" s="18" t="s">
        <v>330</v>
      </c>
      <c r="D957" s="11">
        <v>25</v>
      </c>
      <c r="E957" s="6" t="s">
        <v>434</v>
      </c>
      <c r="F957" s="12">
        <v>1484</v>
      </c>
    </row>
    <row r="958" spans="1:6" ht="15">
      <c r="A958" s="7">
        <f t="shared" si="16"/>
        <v>953</v>
      </c>
      <c r="B958" s="9">
        <v>62034110</v>
      </c>
      <c r="C958" s="18" t="s">
        <v>1416</v>
      </c>
      <c r="D958" s="11">
        <v>25</v>
      </c>
      <c r="E958" s="6" t="s">
        <v>434</v>
      </c>
      <c r="F958" s="12">
        <v>1362</v>
      </c>
    </row>
    <row r="959" spans="1:6" ht="15">
      <c r="A959" s="7">
        <f t="shared" si="16"/>
        <v>954</v>
      </c>
      <c r="B959" s="9">
        <v>62034190</v>
      </c>
      <c r="C959" s="18" t="s">
        <v>435</v>
      </c>
      <c r="D959" s="11">
        <v>25</v>
      </c>
      <c r="E959" s="6" t="s">
        <v>434</v>
      </c>
      <c r="F959" s="12">
        <v>1255</v>
      </c>
    </row>
    <row r="960" spans="1:6" ht="15">
      <c r="A960" s="7">
        <f t="shared" si="16"/>
        <v>955</v>
      </c>
      <c r="B960" s="9">
        <v>62034200</v>
      </c>
      <c r="C960" s="18" t="s">
        <v>325</v>
      </c>
      <c r="D960" s="11">
        <v>25</v>
      </c>
      <c r="E960" s="6" t="s">
        <v>434</v>
      </c>
      <c r="F960" s="12">
        <v>1245</v>
      </c>
    </row>
    <row r="961" spans="1:6" ht="15">
      <c r="A961" s="7">
        <f t="shared" si="16"/>
        <v>956</v>
      </c>
      <c r="B961" s="9">
        <v>62034300</v>
      </c>
      <c r="C961" s="18" t="s">
        <v>1751</v>
      </c>
      <c r="D961" s="11">
        <v>25</v>
      </c>
      <c r="E961" s="6" t="s">
        <v>434</v>
      </c>
      <c r="F961" s="12">
        <v>0</v>
      </c>
    </row>
    <row r="962" spans="1:6" ht="15">
      <c r="A962" s="7">
        <f t="shared" si="16"/>
        <v>957</v>
      </c>
      <c r="B962" s="9">
        <v>62034900</v>
      </c>
      <c r="C962" s="18" t="s">
        <v>330</v>
      </c>
      <c r="D962" s="11">
        <v>25</v>
      </c>
      <c r="E962" s="6" t="s">
        <v>434</v>
      </c>
      <c r="F962" s="12">
        <v>3203</v>
      </c>
    </row>
    <row r="963" spans="1:6" ht="15">
      <c r="A963" s="7">
        <f t="shared" si="16"/>
        <v>958</v>
      </c>
      <c r="B963" s="9">
        <v>62041100</v>
      </c>
      <c r="C963" s="18" t="s">
        <v>329</v>
      </c>
      <c r="D963" s="11">
        <v>25</v>
      </c>
      <c r="E963" s="6" t="s">
        <v>434</v>
      </c>
      <c r="F963" s="12">
        <v>28</v>
      </c>
    </row>
    <row r="964" spans="1:6" ht="15">
      <c r="A964" s="7">
        <f t="shared" si="16"/>
        <v>959</v>
      </c>
      <c r="B964" s="9">
        <v>62041200</v>
      </c>
      <c r="C964" s="18" t="s">
        <v>325</v>
      </c>
      <c r="D964" s="11">
        <v>25</v>
      </c>
      <c r="E964" s="6" t="s">
        <v>434</v>
      </c>
      <c r="F964" s="12">
        <v>621</v>
      </c>
    </row>
    <row r="965" spans="1:6" ht="15">
      <c r="A965" s="7">
        <f t="shared" si="16"/>
        <v>960</v>
      </c>
      <c r="B965" s="9">
        <v>62041300</v>
      </c>
      <c r="C965" s="18" t="s">
        <v>1751</v>
      </c>
      <c r="D965" s="11">
        <v>25</v>
      </c>
      <c r="E965" s="6" t="s">
        <v>434</v>
      </c>
      <c r="F965" s="12">
        <v>0</v>
      </c>
    </row>
    <row r="966" spans="1:6" ht="15">
      <c r="A966" s="7">
        <f aca="true" t="shared" si="17" ref="A966:A1029">A965+1</f>
        <v>961</v>
      </c>
      <c r="B966" s="9">
        <v>62041900</v>
      </c>
      <c r="C966" s="18" t="s">
        <v>330</v>
      </c>
      <c r="D966" s="11">
        <v>25</v>
      </c>
      <c r="E966" s="6" t="s">
        <v>434</v>
      </c>
      <c r="F966" s="12">
        <v>504</v>
      </c>
    </row>
    <row r="967" spans="1:6" ht="15">
      <c r="A967" s="7">
        <f t="shared" si="17"/>
        <v>962</v>
      </c>
      <c r="B967" s="9">
        <v>62042100</v>
      </c>
      <c r="C967" s="18" t="s">
        <v>329</v>
      </c>
      <c r="D967" s="11">
        <v>25</v>
      </c>
      <c r="E967" s="6" t="s">
        <v>434</v>
      </c>
      <c r="F967" s="12">
        <v>0</v>
      </c>
    </row>
    <row r="968" spans="1:6" ht="15">
      <c r="A968" s="7">
        <f t="shared" si="17"/>
        <v>963</v>
      </c>
      <c r="B968" s="9">
        <v>62042200</v>
      </c>
      <c r="C968" s="18" t="s">
        <v>325</v>
      </c>
      <c r="D968" s="11">
        <v>25</v>
      </c>
      <c r="E968" s="6" t="s">
        <v>434</v>
      </c>
      <c r="F968" s="12">
        <v>0</v>
      </c>
    </row>
    <row r="969" spans="1:6" ht="15">
      <c r="A969" s="7">
        <f t="shared" si="17"/>
        <v>964</v>
      </c>
      <c r="B969" s="9">
        <v>62042300</v>
      </c>
      <c r="C969" s="18" t="s">
        <v>1751</v>
      </c>
      <c r="D969" s="11">
        <v>25</v>
      </c>
      <c r="E969" s="6" t="s">
        <v>434</v>
      </c>
      <c r="F969" s="12">
        <v>0</v>
      </c>
    </row>
    <row r="970" spans="1:6" ht="15">
      <c r="A970" s="7">
        <f t="shared" si="17"/>
        <v>965</v>
      </c>
      <c r="B970" s="9">
        <v>62042900</v>
      </c>
      <c r="C970" s="18" t="s">
        <v>330</v>
      </c>
      <c r="D970" s="11">
        <v>25</v>
      </c>
      <c r="E970" s="6" t="s">
        <v>434</v>
      </c>
      <c r="F970" s="12">
        <v>0</v>
      </c>
    </row>
    <row r="971" spans="1:6" ht="15">
      <c r="A971" s="7">
        <f t="shared" si="17"/>
        <v>966</v>
      </c>
      <c r="B971" s="9">
        <v>62043100</v>
      </c>
      <c r="C971" s="18" t="s">
        <v>329</v>
      </c>
      <c r="D971" s="11">
        <v>25</v>
      </c>
      <c r="E971" s="6" t="s">
        <v>434</v>
      </c>
      <c r="F971" s="12">
        <v>0</v>
      </c>
    </row>
    <row r="972" spans="1:6" ht="15">
      <c r="A972" s="7">
        <f t="shared" si="17"/>
        <v>967</v>
      </c>
      <c r="B972" s="9">
        <v>62043200</v>
      </c>
      <c r="C972" s="18" t="s">
        <v>325</v>
      </c>
      <c r="D972" s="11">
        <v>25</v>
      </c>
      <c r="E972" s="6" t="s">
        <v>434</v>
      </c>
      <c r="F972" s="12">
        <v>0</v>
      </c>
    </row>
    <row r="973" spans="1:6" ht="15">
      <c r="A973" s="7">
        <f t="shared" si="17"/>
        <v>968</v>
      </c>
      <c r="B973" s="9">
        <v>62043300</v>
      </c>
      <c r="C973" s="18" t="s">
        <v>1751</v>
      </c>
      <c r="D973" s="11">
        <v>25</v>
      </c>
      <c r="E973" s="6" t="s">
        <v>434</v>
      </c>
      <c r="F973" s="12">
        <v>198</v>
      </c>
    </row>
    <row r="974" spans="1:6" ht="15">
      <c r="A974" s="7">
        <f t="shared" si="17"/>
        <v>969</v>
      </c>
      <c r="B974" s="9">
        <v>62043900</v>
      </c>
      <c r="C974" s="18" t="s">
        <v>330</v>
      </c>
      <c r="D974" s="11">
        <v>25</v>
      </c>
      <c r="E974" s="6" t="s">
        <v>434</v>
      </c>
      <c r="F974" s="12">
        <v>86</v>
      </c>
    </row>
    <row r="975" spans="1:6" ht="15">
      <c r="A975" s="7">
        <f t="shared" si="17"/>
        <v>970</v>
      </c>
      <c r="B975" s="9">
        <v>62044100</v>
      </c>
      <c r="C975" s="18" t="s">
        <v>329</v>
      </c>
      <c r="D975" s="11">
        <v>25</v>
      </c>
      <c r="E975" s="6" t="s">
        <v>434</v>
      </c>
      <c r="F975" s="12">
        <v>0</v>
      </c>
    </row>
    <row r="976" spans="1:6" ht="15">
      <c r="A976" s="7">
        <f t="shared" si="17"/>
        <v>971</v>
      </c>
      <c r="B976" s="9">
        <v>62044200</v>
      </c>
      <c r="C976" s="18" t="s">
        <v>325</v>
      </c>
      <c r="D976" s="11">
        <v>25</v>
      </c>
      <c r="E976" s="6" t="s">
        <v>434</v>
      </c>
      <c r="F976" s="12">
        <v>0</v>
      </c>
    </row>
    <row r="977" spans="1:6" ht="15">
      <c r="A977" s="7">
        <f t="shared" si="17"/>
        <v>972</v>
      </c>
      <c r="B977" s="9">
        <v>62044300</v>
      </c>
      <c r="C977" s="18" t="s">
        <v>1751</v>
      </c>
      <c r="D977" s="11">
        <v>25</v>
      </c>
      <c r="E977" s="6" t="s">
        <v>434</v>
      </c>
      <c r="F977" s="12">
        <v>0</v>
      </c>
    </row>
    <row r="978" spans="1:6" ht="15">
      <c r="A978" s="7">
        <f t="shared" si="17"/>
        <v>973</v>
      </c>
      <c r="B978" s="9">
        <v>62044400</v>
      </c>
      <c r="C978" s="18" t="s">
        <v>1752</v>
      </c>
      <c r="D978" s="11">
        <v>25</v>
      </c>
      <c r="E978" s="6" t="s">
        <v>434</v>
      </c>
      <c r="F978" s="12">
        <v>409</v>
      </c>
    </row>
    <row r="979" spans="1:6" ht="15">
      <c r="A979" s="7">
        <f t="shared" si="17"/>
        <v>974</v>
      </c>
      <c r="B979" s="9">
        <v>62044900</v>
      </c>
      <c r="C979" s="18" t="s">
        <v>330</v>
      </c>
      <c r="D979" s="11">
        <v>25</v>
      </c>
      <c r="E979" s="6" t="s">
        <v>434</v>
      </c>
      <c r="F979" s="12">
        <v>0</v>
      </c>
    </row>
    <row r="980" spans="1:6" ht="15">
      <c r="A980" s="7">
        <f t="shared" si="17"/>
        <v>975</v>
      </c>
      <c r="B980" s="9">
        <v>62045100</v>
      </c>
      <c r="C980" s="18" t="s">
        <v>329</v>
      </c>
      <c r="D980" s="11">
        <v>25</v>
      </c>
      <c r="E980" s="6" t="s">
        <v>434</v>
      </c>
      <c r="F980" s="12">
        <v>0</v>
      </c>
    </row>
    <row r="981" spans="1:6" ht="15">
      <c r="A981" s="7">
        <f t="shared" si="17"/>
        <v>976</v>
      </c>
      <c r="B981" s="9">
        <v>62045200</v>
      </c>
      <c r="C981" s="18" t="s">
        <v>325</v>
      </c>
      <c r="D981" s="11">
        <v>25</v>
      </c>
      <c r="E981" s="6" t="s">
        <v>434</v>
      </c>
      <c r="F981" s="12">
        <v>0</v>
      </c>
    </row>
    <row r="982" spans="1:6" ht="15">
      <c r="A982" s="7">
        <f t="shared" si="17"/>
        <v>977</v>
      </c>
      <c r="B982" s="9">
        <v>62045300</v>
      </c>
      <c r="C982" s="18" t="s">
        <v>1751</v>
      </c>
      <c r="D982" s="11">
        <v>25</v>
      </c>
      <c r="E982" s="6" t="s">
        <v>434</v>
      </c>
      <c r="F982" s="12">
        <v>0</v>
      </c>
    </row>
    <row r="983" spans="1:6" ht="15">
      <c r="A983" s="7">
        <f t="shared" si="17"/>
        <v>978</v>
      </c>
      <c r="B983" s="9">
        <v>62045900</v>
      </c>
      <c r="C983" s="18" t="s">
        <v>330</v>
      </c>
      <c r="D983" s="11">
        <v>25</v>
      </c>
      <c r="E983" s="6" t="s">
        <v>434</v>
      </c>
      <c r="F983" s="12">
        <v>0</v>
      </c>
    </row>
    <row r="984" spans="1:6" ht="15">
      <c r="A984" s="7">
        <f t="shared" si="17"/>
        <v>979</v>
      </c>
      <c r="B984" s="9">
        <v>62046100</v>
      </c>
      <c r="C984" s="18" t="s">
        <v>329</v>
      </c>
      <c r="D984" s="11">
        <v>25</v>
      </c>
      <c r="E984" s="6" t="s">
        <v>434</v>
      </c>
      <c r="F984" s="12">
        <v>0</v>
      </c>
    </row>
    <row r="985" spans="1:6" ht="15">
      <c r="A985" s="7">
        <f t="shared" si="17"/>
        <v>980</v>
      </c>
      <c r="B985" s="9">
        <v>62046200</v>
      </c>
      <c r="C985" s="18" t="s">
        <v>325</v>
      </c>
      <c r="D985" s="11">
        <v>25</v>
      </c>
      <c r="E985" s="6" t="s">
        <v>434</v>
      </c>
      <c r="F985" s="12">
        <v>776</v>
      </c>
    </row>
    <row r="986" spans="1:6" ht="15">
      <c r="A986" s="7">
        <f t="shared" si="17"/>
        <v>981</v>
      </c>
      <c r="B986" s="9">
        <v>62046300</v>
      </c>
      <c r="C986" s="18" t="s">
        <v>1751</v>
      </c>
      <c r="D986" s="11">
        <v>25</v>
      </c>
      <c r="E986" s="6" t="s">
        <v>434</v>
      </c>
      <c r="F986" s="12">
        <v>0</v>
      </c>
    </row>
    <row r="987" spans="1:6" ht="15">
      <c r="A987" s="7">
        <f t="shared" si="17"/>
        <v>982</v>
      </c>
      <c r="B987" s="9">
        <v>62046900</v>
      </c>
      <c r="C987" s="18" t="s">
        <v>330</v>
      </c>
      <c r="D987" s="11">
        <v>25</v>
      </c>
      <c r="E987" s="6" t="s">
        <v>434</v>
      </c>
      <c r="F987" s="12">
        <v>3296</v>
      </c>
    </row>
    <row r="988" spans="1:6" ht="15">
      <c r="A988" s="7">
        <f t="shared" si="17"/>
        <v>983</v>
      </c>
      <c r="B988" s="9">
        <v>62051000</v>
      </c>
      <c r="C988" s="18" t="s">
        <v>329</v>
      </c>
      <c r="D988" s="11">
        <v>25</v>
      </c>
      <c r="E988" s="6" t="s">
        <v>434</v>
      </c>
      <c r="F988" s="12">
        <v>356</v>
      </c>
    </row>
    <row r="989" spans="1:6" ht="15">
      <c r="A989" s="7">
        <f t="shared" si="17"/>
        <v>984</v>
      </c>
      <c r="B989" s="9">
        <v>62052000</v>
      </c>
      <c r="C989" s="18" t="s">
        <v>325</v>
      </c>
      <c r="D989" s="11">
        <v>25</v>
      </c>
      <c r="E989" s="6" t="s">
        <v>434</v>
      </c>
      <c r="F989" s="12">
        <v>7761</v>
      </c>
    </row>
    <row r="990" spans="1:6" ht="15">
      <c r="A990" s="7">
        <f t="shared" si="17"/>
        <v>985</v>
      </c>
      <c r="B990" s="9">
        <v>62053000</v>
      </c>
      <c r="C990" s="18" t="s">
        <v>326</v>
      </c>
      <c r="D990" s="11">
        <v>25</v>
      </c>
      <c r="E990" s="6" t="s">
        <v>434</v>
      </c>
      <c r="F990" s="12">
        <v>5542</v>
      </c>
    </row>
    <row r="991" spans="1:6" ht="15">
      <c r="A991" s="7">
        <f t="shared" si="17"/>
        <v>986</v>
      </c>
      <c r="B991" s="9">
        <v>62059000</v>
      </c>
      <c r="C991" s="18" t="s">
        <v>330</v>
      </c>
      <c r="D991" s="11">
        <v>25</v>
      </c>
      <c r="E991" s="6" t="s">
        <v>434</v>
      </c>
      <c r="F991" s="12">
        <v>8908</v>
      </c>
    </row>
    <row r="992" spans="1:6" ht="15">
      <c r="A992" s="7">
        <f t="shared" si="17"/>
        <v>987</v>
      </c>
      <c r="B992" s="9">
        <v>62061000</v>
      </c>
      <c r="C992" s="18" t="s">
        <v>1417</v>
      </c>
      <c r="D992" s="11">
        <v>25</v>
      </c>
      <c r="E992" s="6" t="s">
        <v>434</v>
      </c>
      <c r="F992" s="12">
        <v>3</v>
      </c>
    </row>
    <row r="993" spans="1:6" ht="15">
      <c r="A993" s="7">
        <f t="shared" si="17"/>
        <v>988</v>
      </c>
      <c r="B993" s="9">
        <v>62062000</v>
      </c>
      <c r="C993" s="18" t="s">
        <v>329</v>
      </c>
      <c r="D993" s="11">
        <v>25</v>
      </c>
      <c r="E993" s="6" t="s">
        <v>434</v>
      </c>
      <c r="F993" s="12">
        <v>0</v>
      </c>
    </row>
    <row r="994" spans="1:6" ht="15">
      <c r="A994" s="7">
        <f t="shared" si="17"/>
        <v>989</v>
      </c>
      <c r="B994" s="9">
        <v>62063000</v>
      </c>
      <c r="C994" s="18" t="s">
        <v>325</v>
      </c>
      <c r="D994" s="11">
        <v>25</v>
      </c>
      <c r="E994" s="6" t="s">
        <v>434</v>
      </c>
      <c r="F994" s="12">
        <v>0</v>
      </c>
    </row>
    <row r="995" spans="1:6" ht="15">
      <c r="A995" s="7">
        <f t="shared" si="17"/>
        <v>990</v>
      </c>
      <c r="B995" s="9">
        <v>62064000</v>
      </c>
      <c r="C995" s="18" t="s">
        <v>326</v>
      </c>
      <c r="D995" s="11">
        <v>25</v>
      </c>
      <c r="E995" s="6" t="s">
        <v>434</v>
      </c>
      <c r="F995" s="12">
        <v>47</v>
      </c>
    </row>
    <row r="996" spans="1:6" ht="15">
      <c r="A996" s="7">
        <f t="shared" si="17"/>
        <v>991</v>
      </c>
      <c r="B996" s="9">
        <v>62069000</v>
      </c>
      <c r="C996" s="18" t="s">
        <v>330</v>
      </c>
      <c r="D996" s="11">
        <v>25</v>
      </c>
      <c r="E996" s="6" t="s">
        <v>434</v>
      </c>
      <c r="F996" s="12">
        <v>203</v>
      </c>
    </row>
    <row r="997" spans="1:6" ht="15">
      <c r="A997" s="7">
        <f t="shared" si="17"/>
        <v>992</v>
      </c>
      <c r="B997" s="9">
        <v>62071100</v>
      </c>
      <c r="C997" s="18" t="s">
        <v>325</v>
      </c>
      <c r="D997" s="11">
        <v>25</v>
      </c>
      <c r="E997" s="6" t="s">
        <v>434</v>
      </c>
      <c r="F997" s="12">
        <v>330</v>
      </c>
    </row>
    <row r="998" spans="1:6" ht="15">
      <c r="A998" s="7">
        <f t="shared" si="17"/>
        <v>993</v>
      </c>
      <c r="B998" s="9">
        <v>62071900</v>
      </c>
      <c r="C998" s="18" t="s">
        <v>330</v>
      </c>
      <c r="D998" s="11">
        <v>25</v>
      </c>
      <c r="E998" s="6" t="s">
        <v>434</v>
      </c>
      <c r="F998" s="12">
        <v>0</v>
      </c>
    </row>
    <row r="999" spans="1:6" ht="15">
      <c r="A999" s="7">
        <f t="shared" si="17"/>
        <v>994</v>
      </c>
      <c r="B999" s="9">
        <v>62072100</v>
      </c>
      <c r="C999" s="18" t="s">
        <v>325</v>
      </c>
      <c r="D999" s="11">
        <v>25</v>
      </c>
      <c r="E999" s="6" t="s">
        <v>434</v>
      </c>
      <c r="F999" s="12">
        <v>0</v>
      </c>
    </row>
    <row r="1000" spans="1:6" ht="15">
      <c r="A1000" s="7">
        <f t="shared" si="17"/>
        <v>995</v>
      </c>
      <c r="B1000" s="9">
        <v>62072200</v>
      </c>
      <c r="C1000" s="18" t="s">
        <v>326</v>
      </c>
      <c r="D1000" s="11">
        <v>25</v>
      </c>
      <c r="E1000" s="6" t="s">
        <v>434</v>
      </c>
      <c r="F1000" s="12">
        <v>0</v>
      </c>
    </row>
    <row r="1001" spans="1:6" ht="15">
      <c r="A1001" s="7">
        <f t="shared" si="17"/>
        <v>996</v>
      </c>
      <c r="B1001" s="9">
        <v>62072900</v>
      </c>
      <c r="C1001" s="18" t="s">
        <v>330</v>
      </c>
      <c r="D1001" s="11">
        <v>25</v>
      </c>
      <c r="E1001" s="6" t="s">
        <v>434</v>
      </c>
      <c r="F1001" s="12">
        <v>0</v>
      </c>
    </row>
    <row r="1002" spans="1:6" ht="15">
      <c r="A1002" s="7">
        <f t="shared" si="17"/>
        <v>997</v>
      </c>
      <c r="B1002" s="9">
        <v>62079100</v>
      </c>
      <c r="C1002" s="18" t="s">
        <v>325</v>
      </c>
      <c r="D1002" s="11">
        <v>25</v>
      </c>
      <c r="E1002" s="6" t="s">
        <v>434</v>
      </c>
      <c r="F1002" s="12">
        <v>122</v>
      </c>
    </row>
    <row r="1003" spans="1:6" ht="15">
      <c r="A1003" s="7">
        <f t="shared" si="17"/>
        <v>998</v>
      </c>
      <c r="B1003" s="9">
        <v>62079200</v>
      </c>
      <c r="C1003" s="18" t="s">
        <v>326</v>
      </c>
      <c r="D1003" s="11">
        <v>25</v>
      </c>
      <c r="E1003" s="6" t="s">
        <v>434</v>
      </c>
      <c r="F1003" s="12">
        <v>0</v>
      </c>
    </row>
    <row r="1004" spans="1:6" ht="15">
      <c r="A1004" s="7">
        <f t="shared" si="17"/>
        <v>999</v>
      </c>
      <c r="B1004" s="9">
        <v>62079900</v>
      </c>
      <c r="C1004" s="18" t="s">
        <v>330</v>
      </c>
      <c r="D1004" s="11">
        <v>25</v>
      </c>
      <c r="E1004" s="6" t="s">
        <v>434</v>
      </c>
      <c r="F1004" s="12">
        <v>475</v>
      </c>
    </row>
    <row r="1005" spans="1:6" ht="15">
      <c r="A1005" s="7">
        <f t="shared" si="17"/>
        <v>1000</v>
      </c>
      <c r="B1005" s="9">
        <v>62081100</v>
      </c>
      <c r="C1005" s="18" t="s">
        <v>326</v>
      </c>
      <c r="D1005" s="11">
        <v>25</v>
      </c>
      <c r="E1005" s="6" t="s">
        <v>434</v>
      </c>
      <c r="F1005" s="12">
        <v>0</v>
      </c>
    </row>
    <row r="1006" spans="1:6" ht="15">
      <c r="A1006" s="7">
        <f t="shared" si="17"/>
        <v>1001</v>
      </c>
      <c r="B1006" s="9">
        <v>62081900</v>
      </c>
      <c r="C1006" s="18" t="s">
        <v>1418</v>
      </c>
      <c r="D1006" s="11">
        <v>25</v>
      </c>
      <c r="E1006" s="6" t="s">
        <v>434</v>
      </c>
      <c r="F1006" s="12">
        <v>0</v>
      </c>
    </row>
    <row r="1007" spans="1:6" ht="15">
      <c r="A1007" s="7">
        <f t="shared" si="17"/>
        <v>1002</v>
      </c>
      <c r="B1007" s="9">
        <v>62082100</v>
      </c>
      <c r="C1007" s="18" t="s">
        <v>325</v>
      </c>
      <c r="D1007" s="11">
        <v>25</v>
      </c>
      <c r="E1007" s="6" t="s">
        <v>434</v>
      </c>
      <c r="F1007" s="12">
        <v>57</v>
      </c>
    </row>
    <row r="1008" spans="1:6" ht="15">
      <c r="A1008" s="7">
        <f t="shared" si="17"/>
        <v>1003</v>
      </c>
      <c r="B1008" s="9">
        <v>62082200</v>
      </c>
      <c r="C1008" s="18" t="s">
        <v>326</v>
      </c>
      <c r="D1008" s="11">
        <v>25</v>
      </c>
      <c r="E1008" s="6" t="s">
        <v>434</v>
      </c>
      <c r="F1008" s="12">
        <v>0</v>
      </c>
    </row>
    <row r="1009" spans="1:6" ht="15">
      <c r="A1009" s="7">
        <f t="shared" si="17"/>
        <v>1004</v>
      </c>
      <c r="B1009" s="9">
        <v>62082900</v>
      </c>
      <c r="C1009" s="18" t="s">
        <v>330</v>
      </c>
      <c r="D1009" s="11">
        <v>25</v>
      </c>
      <c r="E1009" s="6" t="s">
        <v>434</v>
      </c>
      <c r="F1009" s="12">
        <v>70</v>
      </c>
    </row>
    <row r="1010" spans="1:6" ht="15">
      <c r="A1010" s="7">
        <f t="shared" si="17"/>
        <v>1005</v>
      </c>
      <c r="B1010" s="9">
        <v>62089100</v>
      </c>
      <c r="C1010" s="18" t="s">
        <v>325</v>
      </c>
      <c r="D1010" s="11">
        <v>25</v>
      </c>
      <c r="E1010" s="6" t="s">
        <v>434</v>
      </c>
      <c r="F1010" s="12">
        <v>15</v>
      </c>
    </row>
    <row r="1011" spans="1:6" ht="15">
      <c r="A1011" s="7">
        <f t="shared" si="17"/>
        <v>1006</v>
      </c>
      <c r="B1011" s="9">
        <v>62089200</v>
      </c>
      <c r="C1011" s="18" t="s">
        <v>326</v>
      </c>
      <c r="D1011" s="11">
        <v>25</v>
      </c>
      <c r="E1011" s="6" t="s">
        <v>434</v>
      </c>
      <c r="F1011" s="12">
        <v>0</v>
      </c>
    </row>
    <row r="1012" spans="1:6" ht="15">
      <c r="A1012" s="7">
        <f t="shared" si="17"/>
        <v>1007</v>
      </c>
      <c r="B1012" s="9">
        <v>62089900</v>
      </c>
      <c r="C1012" s="18" t="s">
        <v>330</v>
      </c>
      <c r="D1012" s="11">
        <v>25</v>
      </c>
      <c r="E1012" s="6" t="s">
        <v>434</v>
      </c>
      <c r="F1012" s="12">
        <v>97</v>
      </c>
    </row>
    <row r="1013" spans="1:6" ht="15">
      <c r="A1013" s="7">
        <f t="shared" si="17"/>
        <v>1008</v>
      </c>
      <c r="B1013" s="9">
        <v>62091010</v>
      </c>
      <c r="C1013" s="18" t="s">
        <v>1419</v>
      </c>
      <c r="D1013" s="11">
        <v>25</v>
      </c>
      <c r="E1013" s="6" t="s">
        <v>434</v>
      </c>
      <c r="F1013" s="12">
        <v>60158</v>
      </c>
    </row>
    <row r="1014" spans="1:6" ht="15">
      <c r="A1014" s="7">
        <f t="shared" si="17"/>
        <v>1009</v>
      </c>
      <c r="B1014" s="9">
        <v>62091020</v>
      </c>
      <c r="C1014" s="18" t="s">
        <v>1420</v>
      </c>
      <c r="D1014" s="11">
        <v>25</v>
      </c>
      <c r="E1014" s="6" t="s">
        <v>434</v>
      </c>
      <c r="F1014" s="12">
        <v>478</v>
      </c>
    </row>
    <row r="1015" spans="1:6" ht="15">
      <c r="A1015" s="7">
        <f t="shared" si="17"/>
        <v>1010</v>
      </c>
      <c r="B1015" s="9">
        <v>62092010</v>
      </c>
      <c r="C1015" s="18" t="s">
        <v>1421</v>
      </c>
      <c r="D1015" s="11">
        <v>25</v>
      </c>
      <c r="E1015" s="6" t="s">
        <v>434</v>
      </c>
      <c r="F1015" s="12">
        <v>135</v>
      </c>
    </row>
    <row r="1016" spans="1:6" ht="15">
      <c r="A1016" s="7">
        <f t="shared" si="17"/>
        <v>1011</v>
      </c>
      <c r="B1016" s="9">
        <v>62092020</v>
      </c>
      <c r="C1016" s="18" t="s">
        <v>1422</v>
      </c>
      <c r="D1016" s="11">
        <v>25</v>
      </c>
      <c r="E1016" s="6" t="s">
        <v>434</v>
      </c>
      <c r="F1016" s="12">
        <v>817</v>
      </c>
    </row>
    <row r="1017" spans="1:6" ht="15">
      <c r="A1017" s="7">
        <f t="shared" si="17"/>
        <v>1012</v>
      </c>
      <c r="B1017" s="9">
        <v>62093000</v>
      </c>
      <c r="C1017" s="18" t="s">
        <v>1751</v>
      </c>
      <c r="D1017" s="11">
        <v>25</v>
      </c>
      <c r="E1017" s="6" t="s">
        <v>434</v>
      </c>
      <c r="F1017" s="12">
        <v>0</v>
      </c>
    </row>
    <row r="1018" spans="1:6" ht="15">
      <c r="A1018" s="7">
        <f t="shared" si="17"/>
        <v>1013</v>
      </c>
      <c r="B1018" s="9">
        <v>62099000</v>
      </c>
      <c r="C1018" s="18" t="s">
        <v>330</v>
      </c>
      <c r="D1018" s="11">
        <v>25</v>
      </c>
      <c r="E1018" s="6" t="s">
        <v>434</v>
      </c>
      <c r="F1018" s="12">
        <v>31527</v>
      </c>
    </row>
    <row r="1019" spans="1:6" ht="15">
      <c r="A1019" s="7">
        <f t="shared" si="17"/>
        <v>1014</v>
      </c>
      <c r="B1019" s="9">
        <v>62101000</v>
      </c>
      <c r="C1019" s="18" t="s">
        <v>1423</v>
      </c>
      <c r="D1019" s="11">
        <v>25</v>
      </c>
      <c r="E1019" s="6" t="s">
        <v>434</v>
      </c>
      <c r="F1019" s="12">
        <v>532</v>
      </c>
    </row>
    <row r="1020" spans="1:6" ht="25.5">
      <c r="A1020" s="7">
        <f t="shared" si="17"/>
        <v>1015</v>
      </c>
      <c r="B1020" s="9">
        <v>62102000</v>
      </c>
      <c r="C1020" s="18" t="s">
        <v>1424</v>
      </c>
      <c r="D1020" s="11">
        <v>25</v>
      </c>
      <c r="E1020" s="6" t="s">
        <v>434</v>
      </c>
      <c r="F1020" s="12">
        <v>0</v>
      </c>
    </row>
    <row r="1021" spans="1:6" ht="25.5">
      <c r="A1021" s="7">
        <f t="shared" si="17"/>
        <v>1016</v>
      </c>
      <c r="B1021" s="9">
        <v>62103000</v>
      </c>
      <c r="C1021" s="18" t="s">
        <v>1425</v>
      </c>
      <c r="D1021" s="11">
        <v>25</v>
      </c>
      <c r="E1021" s="6" t="s">
        <v>434</v>
      </c>
      <c r="F1021" s="12">
        <v>1029</v>
      </c>
    </row>
    <row r="1022" spans="1:6" ht="15">
      <c r="A1022" s="7">
        <f t="shared" si="17"/>
        <v>1017</v>
      </c>
      <c r="B1022" s="9">
        <v>62104000</v>
      </c>
      <c r="C1022" s="18" t="s">
        <v>1426</v>
      </c>
      <c r="D1022" s="11">
        <v>25</v>
      </c>
      <c r="E1022" s="6" t="s">
        <v>434</v>
      </c>
      <c r="F1022" s="12">
        <v>145</v>
      </c>
    </row>
    <row r="1023" spans="1:6" ht="15">
      <c r="A1023" s="7">
        <f t="shared" si="17"/>
        <v>1018</v>
      </c>
      <c r="B1023" s="9">
        <v>62105000</v>
      </c>
      <c r="C1023" s="18" t="s">
        <v>1427</v>
      </c>
      <c r="D1023" s="11">
        <v>25</v>
      </c>
      <c r="E1023" s="6" t="s">
        <v>434</v>
      </c>
      <c r="F1023" s="12">
        <v>225</v>
      </c>
    </row>
    <row r="1024" spans="1:6" ht="15">
      <c r="A1024" s="7">
        <f t="shared" si="17"/>
        <v>1019</v>
      </c>
      <c r="B1024" s="9">
        <v>62111100</v>
      </c>
      <c r="C1024" s="18" t="s">
        <v>1428</v>
      </c>
      <c r="D1024" s="11">
        <v>25</v>
      </c>
      <c r="E1024" s="6" t="s">
        <v>434</v>
      </c>
      <c r="F1024" s="12">
        <v>0</v>
      </c>
    </row>
    <row r="1025" spans="1:6" ht="15">
      <c r="A1025" s="7">
        <f t="shared" si="17"/>
        <v>1020</v>
      </c>
      <c r="B1025" s="9">
        <v>62111200</v>
      </c>
      <c r="C1025" s="18" t="s">
        <v>1429</v>
      </c>
      <c r="D1025" s="11">
        <v>25</v>
      </c>
      <c r="E1025" s="6" t="s">
        <v>434</v>
      </c>
      <c r="F1025" s="12">
        <v>0</v>
      </c>
    </row>
    <row r="1026" spans="1:6" ht="15">
      <c r="A1026" s="7">
        <f t="shared" si="17"/>
        <v>1021</v>
      </c>
      <c r="B1026" s="9">
        <v>62112000</v>
      </c>
      <c r="C1026" s="18" t="s">
        <v>1405</v>
      </c>
      <c r="D1026" s="11">
        <v>25</v>
      </c>
      <c r="E1026" s="6" t="s">
        <v>434</v>
      </c>
      <c r="F1026" s="12">
        <v>5</v>
      </c>
    </row>
    <row r="1027" spans="1:6" ht="15">
      <c r="A1027" s="7">
        <f t="shared" si="17"/>
        <v>1022</v>
      </c>
      <c r="B1027" s="9">
        <v>62113100</v>
      </c>
      <c r="C1027" s="18" t="s">
        <v>329</v>
      </c>
      <c r="D1027" s="11">
        <v>25</v>
      </c>
      <c r="E1027" s="6" t="s">
        <v>434</v>
      </c>
      <c r="F1027" s="12">
        <v>0</v>
      </c>
    </row>
    <row r="1028" spans="1:6" ht="15">
      <c r="A1028" s="7">
        <f t="shared" si="17"/>
        <v>1023</v>
      </c>
      <c r="B1028" s="9">
        <v>62113200</v>
      </c>
      <c r="C1028" s="18" t="s">
        <v>325</v>
      </c>
      <c r="D1028" s="11">
        <v>25</v>
      </c>
      <c r="E1028" s="6" t="s">
        <v>434</v>
      </c>
      <c r="F1028" s="12">
        <v>54</v>
      </c>
    </row>
    <row r="1029" spans="1:6" ht="15">
      <c r="A1029" s="7">
        <f t="shared" si="17"/>
        <v>1024</v>
      </c>
      <c r="B1029" s="9">
        <v>62113300</v>
      </c>
      <c r="C1029" s="18" t="s">
        <v>326</v>
      </c>
      <c r="D1029" s="11">
        <v>25</v>
      </c>
      <c r="E1029" s="6" t="s">
        <v>434</v>
      </c>
      <c r="F1029" s="12">
        <v>0</v>
      </c>
    </row>
    <row r="1030" spans="1:6" ht="15">
      <c r="A1030" s="7">
        <f aca="true" t="shared" si="18" ref="A1030:A1093">A1029+1</f>
        <v>1025</v>
      </c>
      <c r="B1030" s="9">
        <v>62113900</v>
      </c>
      <c r="C1030" s="18" t="s">
        <v>330</v>
      </c>
      <c r="D1030" s="11">
        <v>25</v>
      </c>
      <c r="E1030" s="6" t="s">
        <v>434</v>
      </c>
      <c r="F1030" s="12">
        <v>297</v>
      </c>
    </row>
    <row r="1031" spans="1:6" ht="15">
      <c r="A1031" s="7">
        <f t="shared" si="18"/>
        <v>1026</v>
      </c>
      <c r="B1031" s="9">
        <v>62114100</v>
      </c>
      <c r="C1031" s="18" t="s">
        <v>329</v>
      </c>
      <c r="D1031" s="11">
        <v>25</v>
      </c>
      <c r="E1031" s="6" t="s">
        <v>434</v>
      </c>
      <c r="F1031" s="12">
        <v>0</v>
      </c>
    </row>
    <row r="1032" spans="1:6" ht="15">
      <c r="A1032" s="7">
        <f t="shared" si="18"/>
        <v>1027</v>
      </c>
      <c r="B1032" s="9">
        <v>62114200</v>
      </c>
      <c r="C1032" s="18" t="s">
        <v>325</v>
      </c>
      <c r="D1032" s="11">
        <v>25</v>
      </c>
      <c r="E1032" s="6" t="s">
        <v>434</v>
      </c>
      <c r="F1032" s="12">
        <v>0</v>
      </c>
    </row>
    <row r="1033" spans="1:6" ht="15">
      <c r="A1033" s="7">
        <f t="shared" si="18"/>
        <v>1028</v>
      </c>
      <c r="B1033" s="9">
        <v>62114300</v>
      </c>
      <c r="C1033" s="18" t="s">
        <v>326</v>
      </c>
      <c r="D1033" s="11">
        <v>25</v>
      </c>
      <c r="E1033" s="6" t="s">
        <v>434</v>
      </c>
      <c r="F1033" s="12">
        <v>0</v>
      </c>
    </row>
    <row r="1034" spans="1:6" ht="15">
      <c r="A1034" s="7">
        <f t="shared" si="18"/>
        <v>1029</v>
      </c>
      <c r="B1034" s="9">
        <v>62114900</v>
      </c>
      <c r="C1034" s="18" t="s">
        <v>330</v>
      </c>
      <c r="D1034" s="11">
        <v>25</v>
      </c>
      <c r="E1034" s="6" t="s">
        <v>434</v>
      </c>
      <c r="F1034" s="12">
        <v>112</v>
      </c>
    </row>
    <row r="1035" spans="1:6" ht="15">
      <c r="A1035" s="7">
        <f t="shared" si="18"/>
        <v>1030</v>
      </c>
      <c r="B1035" s="9">
        <v>62121000</v>
      </c>
      <c r="C1035" s="18" t="s">
        <v>1430</v>
      </c>
      <c r="D1035" s="11">
        <v>25</v>
      </c>
      <c r="E1035" s="6" t="s">
        <v>434</v>
      </c>
      <c r="F1035" s="12">
        <v>6841</v>
      </c>
    </row>
    <row r="1036" spans="1:6" ht="15">
      <c r="A1036" s="7">
        <f t="shared" si="18"/>
        <v>1031</v>
      </c>
      <c r="B1036" s="9">
        <v>62122000</v>
      </c>
      <c r="C1036" s="18" t="s">
        <v>1431</v>
      </c>
      <c r="D1036" s="11">
        <v>25</v>
      </c>
      <c r="E1036" s="6" t="s">
        <v>434</v>
      </c>
      <c r="F1036" s="12">
        <v>0</v>
      </c>
    </row>
    <row r="1037" spans="1:6" ht="15">
      <c r="A1037" s="7">
        <f t="shared" si="18"/>
        <v>1032</v>
      </c>
      <c r="B1037" s="9">
        <v>62123000</v>
      </c>
      <c r="C1037" s="18" t="s">
        <v>1432</v>
      </c>
      <c r="D1037" s="11">
        <v>25</v>
      </c>
      <c r="E1037" s="6" t="s">
        <v>434</v>
      </c>
      <c r="F1037" s="12">
        <v>0</v>
      </c>
    </row>
    <row r="1038" spans="1:6" ht="15">
      <c r="A1038" s="7">
        <f t="shared" si="18"/>
        <v>1033</v>
      </c>
      <c r="B1038" s="9">
        <v>62129000</v>
      </c>
      <c r="C1038" s="18" t="s">
        <v>435</v>
      </c>
      <c r="D1038" s="11">
        <v>25</v>
      </c>
      <c r="E1038" s="6" t="s">
        <v>434</v>
      </c>
      <c r="F1038" s="12">
        <v>4457</v>
      </c>
    </row>
    <row r="1039" spans="1:6" ht="15">
      <c r="A1039" s="7">
        <f t="shared" si="18"/>
        <v>1034</v>
      </c>
      <c r="B1039" s="9">
        <v>62131000</v>
      </c>
      <c r="C1039" s="18" t="s">
        <v>1417</v>
      </c>
      <c r="D1039" s="11">
        <v>25</v>
      </c>
      <c r="E1039" s="6" t="s">
        <v>434</v>
      </c>
      <c r="F1039" s="12">
        <v>76</v>
      </c>
    </row>
    <row r="1040" spans="1:6" ht="15">
      <c r="A1040" s="7">
        <f t="shared" si="18"/>
        <v>1035</v>
      </c>
      <c r="B1040" s="9">
        <v>62132000</v>
      </c>
      <c r="C1040" s="18" t="s">
        <v>325</v>
      </c>
      <c r="D1040" s="11">
        <v>25</v>
      </c>
      <c r="E1040" s="6" t="s">
        <v>434</v>
      </c>
      <c r="F1040" s="12">
        <v>833</v>
      </c>
    </row>
    <row r="1041" spans="1:6" ht="15">
      <c r="A1041" s="7">
        <f t="shared" si="18"/>
        <v>1036</v>
      </c>
      <c r="B1041" s="9">
        <v>62139000</v>
      </c>
      <c r="C1041" s="18" t="s">
        <v>330</v>
      </c>
      <c r="D1041" s="11">
        <v>25</v>
      </c>
      <c r="E1041" s="6" t="s">
        <v>434</v>
      </c>
      <c r="F1041" s="12">
        <v>3827</v>
      </c>
    </row>
    <row r="1042" spans="1:6" ht="15">
      <c r="A1042" s="7">
        <f t="shared" si="18"/>
        <v>1037</v>
      </c>
      <c r="B1042" s="9">
        <v>62141000</v>
      </c>
      <c r="C1042" s="18" t="s">
        <v>1417</v>
      </c>
      <c r="D1042" s="11">
        <v>25</v>
      </c>
      <c r="E1042" s="6" t="s">
        <v>434</v>
      </c>
      <c r="F1042" s="12">
        <v>0</v>
      </c>
    </row>
    <row r="1043" spans="1:6" ht="15">
      <c r="A1043" s="7">
        <f t="shared" si="18"/>
        <v>1038</v>
      </c>
      <c r="B1043" s="9">
        <v>62142000</v>
      </c>
      <c r="C1043" s="18" t="s">
        <v>329</v>
      </c>
      <c r="D1043" s="11">
        <v>25</v>
      </c>
      <c r="E1043" s="6" t="s">
        <v>434</v>
      </c>
      <c r="F1043" s="12">
        <v>0</v>
      </c>
    </row>
    <row r="1044" spans="1:6" ht="15">
      <c r="A1044" s="7">
        <f t="shared" si="18"/>
        <v>1039</v>
      </c>
      <c r="B1044" s="9">
        <v>62143000</v>
      </c>
      <c r="C1044" s="18" t="s">
        <v>1751</v>
      </c>
      <c r="D1044" s="11">
        <v>25</v>
      </c>
      <c r="E1044" s="6" t="s">
        <v>434</v>
      </c>
      <c r="F1044" s="12">
        <v>3</v>
      </c>
    </row>
    <row r="1045" spans="1:6" ht="15">
      <c r="A1045" s="7">
        <f t="shared" si="18"/>
        <v>1040</v>
      </c>
      <c r="B1045" s="9">
        <v>62144000</v>
      </c>
      <c r="C1045" s="18" t="s">
        <v>1752</v>
      </c>
      <c r="D1045" s="11">
        <v>25</v>
      </c>
      <c r="E1045" s="6" t="s">
        <v>434</v>
      </c>
      <c r="F1045" s="12">
        <v>0</v>
      </c>
    </row>
    <row r="1046" spans="1:6" ht="15">
      <c r="A1046" s="7">
        <f t="shared" si="18"/>
        <v>1041</v>
      </c>
      <c r="B1046" s="9">
        <v>62149000</v>
      </c>
      <c r="C1046" s="18" t="s">
        <v>330</v>
      </c>
      <c r="D1046" s="11">
        <v>25</v>
      </c>
      <c r="E1046" s="6" t="s">
        <v>434</v>
      </c>
      <c r="F1046" s="12">
        <v>1953</v>
      </c>
    </row>
    <row r="1047" spans="1:6" ht="15">
      <c r="A1047" s="7">
        <f t="shared" si="18"/>
        <v>1042</v>
      </c>
      <c r="B1047" s="9">
        <v>62151000</v>
      </c>
      <c r="C1047" s="18" t="s">
        <v>1417</v>
      </c>
      <c r="D1047" s="11">
        <v>25</v>
      </c>
      <c r="E1047" s="6" t="s">
        <v>434</v>
      </c>
      <c r="F1047" s="12">
        <v>0</v>
      </c>
    </row>
    <row r="1048" spans="1:6" ht="15">
      <c r="A1048" s="7">
        <f t="shared" si="18"/>
        <v>1043</v>
      </c>
      <c r="B1048" s="9">
        <v>62152000</v>
      </c>
      <c r="C1048" s="18" t="s">
        <v>1433</v>
      </c>
      <c r="D1048" s="11">
        <v>25</v>
      </c>
      <c r="E1048" s="6" t="s">
        <v>434</v>
      </c>
      <c r="F1048" s="12">
        <v>0</v>
      </c>
    </row>
    <row r="1049" spans="1:6" ht="15">
      <c r="A1049" s="7">
        <f t="shared" si="18"/>
        <v>1044</v>
      </c>
      <c r="B1049" s="9">
        <v>62159000</v>
      </c>
      <c r="C1049" s="18" t="s">
        <v>330</v>
      </c>
      <c r="D1049" s="11">
        <v>25</v>
      </c>
      <c r="E1049" s="6" t="s">
        <v>434</v>
      </c>
      <c r="F1049" s="12">
        <v>787</v>
      </c>
    </row>
    <row r="1050" spans="1:6" ht="15">
      <c r="A1050" s="7">
        <f t="shared" si="18"/>
        <v>1045</v>
      </c>
      <c r="B1050" s="9">
        <v>62160010</v>
      </c>
      <c r="C1050" s="18" t="s">
        <v>1434</v>
      </c>
      <c r="D1050" s="11">
        <v>25</v>
      </c>
      <c r="E1050" s="6" t="s">
        <v>434</v>
      </c>
      <c r="F1050" s="12">
        <v>3057</v>
      </c>
    </row>
    <row r="1051" spans="1:6" ht="15">
      <c r="A1051" s="7">
        <f t="shared" si="18"/>
        <v>1046</v>
      </c>
      <c r="B1051" s="9">
        <v>62160020</v>
      </c>
      <c r="C1051" s="18" t="s">
        <v>1435</v>
      </c>
      <c r="D1051" s="11">
        <v>25</v>
      </c>
      <c r="E1051" s="6" t="s">
        <v>434</v>
      </c>
      <c r="F1051" s="12">
        <v>0</v>
      </c>
    </row>
    <row r="1052" spans="1:6" ht="15">
      <c r="A1052" s="7">
        <f t="shared" si="18"/>
        <v>1047</v>
      </c>
      <c r="B1052" s="9">
        <v>62171000</v>
      </c>
      <c r="C1052" s="18" t="s">
        <v>1436</v>
      </c>
      <c r="D1052" s="11">
        <v>5</v>
      </c>
      <c r="E1052" s="6" t="s">
        <v>434</v>
      </c>
      <c r="F1052" s="12">
        <v>1191</v>
      </c>
    </row>
    <row r="1053" spans="1:6" ht="15">
      <c r="A1053" s="7">
        <f t="shared" si="18"/>
        <v>1048</v>
      </c>
      <c r="B1053" s="9">
        <v>62179000</v>
      </c>
      <c r="C1053" s="18" t="s">
        <v>1414</v>
      </c>
      <c r="D1053" s="11">
        <v>5</v>
      </c>
      <c r="E1053" s="6" t="s">
        <v>434</v>
      </c>
      <c r="F1053" s="12">
        <v>328</v>
      </c>
    </row>
    <row r="1054" spans="1:6" ht="15">
      <c r="A1054" s="7">
        <f t="shared" si="18"/>
        <v>1049</v>
      </c>
      <c r="B1054" s="9">
        <v>63011000</v>
      </c>
      <c r="C1054" s="18" t="s">
        <v>1437</v>
      </c>
      <c r="D1054" s="11">
        <v>25</v>
      </c>
      <c r="E1054" s="6" t="s">
        <v>434</v>
      </c>
      <c r="F1054" s="12">
        <v>0</v>
      </c>
    </row>
    <row r="1055" spans="1:6" ht="25.5">
      <c r="A1055" s="7">
        <f t="shared" si="18"/>
        <v>1050</v>
      </c>
      <c r="B1055" s="9">
        <v>63012000</v>
      </c>
      <c r="C1055" s="18" t="s">
        <v>1438</v>
      </c>
      <c r="D1055" s="11">
        <v>25</v>
      </c>
      <c r="E1055" s="6" t="s">
        <v>434</v>
      </c>
      <c r="F1055" s="12">
        <v>160</v>
      </c>
    </row>
    <row r="1056" spans="1:6" ht="25.5">
      <c r="A1056" s="7">
        <f t="shared" si="18"/>
        <v>1051</v>
      </c>
      <c r="B1056" s="9">
        <v>63013000</v>
      </c>
      <c r="C1056" s="18" t="s">
        <v>1439</v>
      </c>
      <c r="D1056" s="11">
        <v>25</v>
      </c>
      <c r="E1056" s="6" t="s">
        <v>434</v>
      </c>
      <c r="F1056" s="12">
        <v>5</v>
      </c>
    </row>
    <row r="1057" spans="1:6" ht="25.5">
      <c r="A1057" s="7">
        <f t="shared" si="18"/>
        <v>1052</v>
      </c>
      <c r="B1057" s="9">
        <v>63014000</v>
      </c>
      <c r="C1057" s="18" t="s">
        <v>1440</v>
      </c>
      <c r="D1057" s="11">
        <v>25</v>
      </c>
      <c r="E1057" s="6" t="s">
        <v>434</v>
      </c>
      <c r="F1057" s="12">
        <v>27196</v>
      </c>
    </row>
    <row r="1058" spans="1:6" ht="15">
      <c r="A1058" s="7">
        <f t="shared" si="18"/>
        <v>1053</v>
      </c>
      <c r="B1058" s="9">
        <v>63019000</v>
      </c>
      <c r="C1058" s="18" t="s">
        <v>1441</v>
      </c>
      <c r="D1058" s="11">
        <v>25</v>
      </c>
      <c r="E1058" s="6" t="s">
        <v>434</v>
      </c>
      <c r="F1058" s="12">
        <v>18108</v>
      </c>
    </row>
    <row r="1059" spans="1:6" ht="15">
      <c r="A1059" s="7">
        <f t="shared" si="18"/>
        <v>1054</v>
      </c>
      <c r="B1059" s="9">
        <v>63021010</v>
      </c>
      <c r="C1059" s="18" t="s">
        <v>1442</v>
      </c>
      <c r="D1059" s="11">
        <v>25</v>
      </c>
      <c r="E1059" s="6" t="s">
        <v>434</v>
      </c>
      <c r="F1059" s="12">
        <v>606</v>
      </c>
    </row>
    <row r="1060" spans="1:6" ht="15">
      <c r="A1060" s="7">
        <f t="shared" si="18"/>
        <v>1055</v>
      </c>
      <c r="B1060" s="9">
        <v>63021020</v>
      </c>
      <c r="C1060" s="18" t="s">
        <v>1443</v>
      </c>
      <c r="D1060" s="11">
        <v>25</v>
      </c>
      <c r="E1060" s="6" t="s">
        <v>434</v>
      </c>
      <c r="F1060" s="12">
        <v>11</v>
      </c>
    </row>
    <row r="1061" spans="1:6" ht="15">
      <c r="A1061" s="7">
        <f t="shared" si="18"/>
        <v>1056</v>
      </c>
      <c r="B1061" s="9">
        <v>63021090</v>
      </c>
      <c r="C1061" s="18" t="s">
        <v>435</v>
      </c>
      <c r="D1061" s="11">
        <v>25</v>
      </c>
      <c r="E1061" s="6" t="s">
        <v>434</v>
      </c>
      <c r="F1061" s="12">
        <v>3820</v>
      </c>
    </row>
    <row r="1062" spans="1:6" ht="15">
      <c r="A1062" s="7">
        <f t="shared" si="18"/>
        <v>1057</v>
      </c>
      <c r="B1062" s="9">
        <v>63022100</v>
      </c>
      <c r="C1062" s="18" t="s">
        <v>325</v>
      </c>
      <c r="D1062" s="11">
        <v>25</v>
      </c>
      <c r="E1062" s="6" t="s">
        <v>434</v>
      </c>
      <c r="F1062" s="12">
        <v>770</v>
      </c>
    </row>
    <row r="1063" spans="1:6" ht="15">
      <c r="A1063" s="7">
        <f t="shared" si="18"/>
        <v>1058</v>
      </c>
      <c r="B1063" s="9">
        <v>63022200</v>
      </c>
      <c r="C1063" s="18" t="s">
        <v>326</v>
      </c>
      <c r="D1063" s="11">
        <v>25</v>
      </c>
      <c r="E1063" s="6" t="s">
        <v>434</v>
      </c>
      <c r="F1063" s="12">
        <v>0</v>
      </c>
    </row>
    <row r="1064" spans="1:6" ht="15">
      <c r="A1064" s="7">
        <f t="shared" si="18"/>
        <v>1059</v>
      </c>
      <c r="B1064" s="9">
        <v>63022900</v>
      </c>
      <c r="C1064" s="18" t="s">
        <v>330</v>
      </c>
      <c r="D1064" s="11">
        <v>25</v>
      </c>
      <c r="E1064" s="6" t="s">
        <v>434</v>
      </c>
      <c r="F1064" s="12">
        <v>1788</v>
      </c>
    </row>
    <row r="1065" spans="1:6" ht="15">
      <c r="A1065" s="7">
        <f t="shared" si="18"/>
        <v>1060</v>
      </c>
      <c r="B1065" s="9">
        <v>63023110</v>
      </c>
      <c r="C1065" s="18" t="s">
        <v>1444</v>
      </c>
      <c r="D1065" s="11">
        <v>25</v>
      </c>
      <c r="E1065" s="6" t="s">
        <v>434</v>
      </c>
      <c r="F1065" s="12">
        <v>0</v>
      </c>
    </row>
    <row r="1066" spans="1:6" ht="15">
      <c r="A1066" s="7">
        <f t="shared" si="18"/>
        <v>1061</v>
      </c>
      <c r="B1066" s="9">
        <v>63023120</v>
      </c>
      <c r="C1066" s="18" t="s">
        <v>1445</v>
      </c>
      <c r="D1066" s="11">
        <v>25</v>
      </c>
      <c r="E1066" s="6" t="s">
        <v>434</v>
      </c>
      <c r="F1066" s="12">
        <v>0</v>
      </c>
    </row>
    <row r="1067" spans="1:6" ht="15">
      <c r="A1067" s="7">
        <f t="shared" si="18"/>
        <v>1062</v>
      </c>
      <c r="B1067" s="9">
        <v>63023130</v>
      </c>
      <c r="C1067" s="18" t="s">
        <v>1446</v>
      </c>
      <c r="D1067" s="11">
        <v>25</v>
      </c>
      <c r="E1067" s="6" t="s">
        <v>434</v>
      </c>
      <c r="F1067" s="12">
        <v>0</v>
      </c>
    </row>
    <row r="1068" spans="1:6" ht="15">
      <c r="A1068" s="7">
        <f t="shared" si="18"/>
        <v>1063</v>
      </c>
      <c r="B1068" s="9">
        <v>63023140</v>
      </c>
      <c r="C1068" s="18" t="s">
        <v>1447</v>
      </c>
      <c r="D1068" s="11">
        <v>25</v>
      </c>
      <c r="E1068" s="6" t="s">
        <v>434</v>
      </c>
      <c r="F1068" s="12">
        <v>0</v>
      </c>
    </row>
    <row r="1069" spans="1:6" ht="15">
      <c r="A1069" s="7">
        <f t="shared" si="18"/>
        <v>1064</v>
      </c>
      <c r="B1069" s="9">
        <v>63023150</v>
      </c>
      <c r="C1069" s="18" t="s">
        <v>1448</v>
      </c>
      <c r="D1069" s="11">
        <v>25</v>
      </c>
      <c r="E1069" s="6" t="s">
        <v>434</v>
      </c>
      <c r="F1069" s="12">
        <v>0</v>
      </c>
    </row>
    <row r="1070" spans="1:6" ht="15">
      <c r="A1070" s="7">
        <f t="shared" si="18"/>
        <v>1065</v>
      </c>
      <c r="B1070" s="9">
        <v>63023160</v>
      </c>
      <c r="C1070" s="18" t="s">
        <v>1449</v>
      </c>
      <c r="D1070" s="11">
        <v>25</v>
      </c>
      <c r="E1070" s="6" t="s">
        <v>434</v>
      </c>
      <c r="F1070" s="12">
        <v>0</v>
      </c>
    </row>
    <row r="1071" spans="1:6" ht="15">
      <c r="A1071" s="7">
        <f t="shared" si="18"/>
        <v>1066</v>
      </c>
      <c r="B1071" s="9">
        <v>63023190</v>
      </c>
      <c r="C1071" s="18" t="s">
        <v>435</v>
      </c>
      <c r="D1071" s="11">
        <v>25</v>
      </c>
      <c r="E1071" s="6" t="s">
        <v>434</v>
      </c>
      <c r="F1071" s="12">
        <v>1431</v>
      </c>
    </row>
    <row r="1072" spans="1:6" ht="15">
      <c r="A1072" s="7">
        <f t="shared" si="18"/>
        <v>1067</v>
      </c>
      <c r="B1072" s="9">
        <v>63023200</v>
      </c>
      <c r="C1072" s="18" t="s">
        <v>326</v>
      </c>
      <c r="D1072" s="11">
        <v>25</v>
      </c>
      <c r="E1072" s="6" t="s">
        <v>434</v>
      </c>
      <c r="F1072" s="12">
        <v>4</v>
      </c>
    </row>
    <row r="1073" spans="1:6" ht="15">
      <c r="A1073" s="7">
        <f t="shared" si="18"/>
        <v>1068</v>
      </c>
      <c r="B1073" s="9">
        <v>63023910</v>
      </c>
      <c r="C1073" s="18" t="s">
        <v>1450</v>
      </c>
      <c r="D1073" s="11">
        <v>25</v>
      </c>
      <c r="E1073" s="6" t="s">
        <v>434</v>
      </c>
      <c r="F1073" s="12">
        <v>0</v>
      </c>
    </row>
    <row r="1074" spans="1:6" ht="15">
      <c r="A1074" s="7">
        <f t="shared" si="18"/>
        <v>1069</v>
      </c>
      <c r="B1074" s="9">
        <v>63023920</v>
      </c>
      <c r="C1074" s="18" t="s">
        <v>1451</v>
      </c>
      <c r="D1074" s="11">
        <v>25</v>
      </c>
      <c r="E1074" s="6" t="s">
        <v>434</v>
      </c>
      <c r="F1074" s="12">
        <v>0</v>
      </c>
    </row>
    <row r="1075" spans="1:6" ht="15">
      <c r="A1075" s="7">
        <f t="shared" si="18"/>
        <v>1070</v>
      </c>
      <c r="B1075" s="9">
        <v>63023930</v>
      </c>
      <c r="C1075" s="18" t="s">
        <v>1452</v>
      </c>
      <c r="D1075" s="11">
        <v>25</v>
      </c>
      <c r="E1075" s="6" t="s">
        <v>434</v>
      </c>
      <c r="F1075" s="12">
        <v>1336</v>
      </c>
    </row>
    <row r="1076" spans="1:6" ht="15">
      <c r="A1076" s="7">
        <f t="shared" si="18"/>
        <v>1071</v>
      </c>
      <c r="B1076" s="9">
        <v>63023990</v>
      </c>
      <c r="C1076" s="18" t="s">
        <v>435</v>
      </c>
      <c r="D1076" s="11">
        <v>25</v>
      </c>
      <c r="E1076" s="6" t="s">
        <v>434</v>
      </c>
      <c r="F1076" s="12">
        <v>1052</v>
      </c>
    </row>
    <row r="1077" spans="1:6" ht="15">
      <c r="A1077" s="7">
        <f t="shared" si="18"/>
        <v>1072</v>
      </c>
      <c r="B1077" s="9">
        <v>63024000</v>
      </c>
      <c r="C1077" s="18" t="s">
        <v>1453</v>
      </c>
      <c r="D1077" s="11">
        <v>25</v>
      </c>
      <c r="E1077" s="6" t="s">
        <v>434</v>
      </c>
      <c r="F1077" s="12">
        <v>826</v>
      </c>
    </row>
    <row r="1078" spans="1:6" ht="15">
      <c r="A1078" s="7">
        <f t="shared" si="18"/>
        <v>1073</v>
      </c>
      <c r="B1078" s="9">
        <v>63025110</v>
      </c>
      <c r="C1078" s="18" t="s">
        <v>1454</v>
      </c>
      <c r="D1078" s="11">
        <v>25</v>
      </c>
      <c r="E1078" s="6" t="s">
        <v>434</v>
      </c>
      <c r="F1078" s="12">
        <v>8</v>
      </c>
    </row>
    <row r="1079" spans="1:6" ht="15">
      <c r="A1079" s="7">
        <f t="shared" si="18"/>
        <v>1074</v>
      </c>
      <c r="B1079" s="9">
        <v>63025120</v>
      </c>
      <c r="C1079" s="18" t="s">
        <v>1455</v>
      </c>
      <c r="D1079" s="11">
        <v>25</v>
      </c>
      <c r="E1079" s="6" t="s">
        <v>434</v>
      </c>
      <c r="F1079" s="12">
        <v>0</v>
      </c>
    </row>
    <row r="1080" spans="1:6" ht="15">
      <c r="A1080" s="7">
        <f t="shared" si="18"/>
        <v>1075</v>
      </c>
      <c r="B1080" s="9">
        <v>63025190</v>
      </c>
      <c r="C1080" s="18" t="s">
        <v>435</v>
      </c>
      <c r="D1080" s="11">
        <v>25</v>
      </c>
      <c r="E1080" s="6" t="s">
        <v>434</v>
      </c>
      <c r="F1080" s="12">
        <v>0</v>
      </c>
    </row>
    <row r="1081" spans="1:6" ht="15">
      <c r="A1081" s="7">
        <f t="shared" si="18"/>
        <v>1076</v>
      </c>
      <c r="B1081" s="9">
        <v>63025200</v>
      </c>
      <c r="C1081" s="18" t="s">
        <v>1456</v>
      </c>
      <c r="D1081" s="11">
        <v>25</v>
      </c>
      <c r="E1081" s="6" t="s">
        <v>434</v>
      </c>
      <c r="F1081" s="12">
        <v>0</v>
      </c>
    </row>
    <row r="1082" spans="1:6" ht="15">
      <c r="A1082" s="7">
        <f t="shared" si="18"/>
        <v>1077</v>
      </c>
      <c r="B1082" s="9">
        <v>63025300</v>
      </c>
      <c r="C1082" s="18" t="s">
        <v>326</v>
      </c>
      <c r="D1082" s="11">
        <v>25</v>
      </c>
      <c r="E1082" s="6" t="s">
        <v>434</v>
      </c>
      <c r="F1082" s="12">
        <v>0</v>
      </c>
    </row>
    <row r="1083" spans="1:6" ht="15">
      <c r="A1083" s="7">
        <f t="shared" si="18"/>
        <v>1078</v>
      </c>
      <c r="B1083" s="9">
        <v>63025900</v>
      </c>
      <c r="C1083" s="18" t="s">
        <v>330</v>
      </c>
      <c r="D1083" s="11">
        <v>25</v>
      </c>
      <c r="E1083" s="6" t="s">
        <v>434</v>
      </c>
      <c r="F1083" s="12">
        <v>0</v>
      </c>
    </row>
    <row r="1084" spans="1:6" ht="15">
      <c r="A1084" s="7">
        <f t="shared" si="18"/>
        <v>1079</v>
      </c>
      <c r="B1084" s="9">
        <v>63026010</v>
      </c>
      <c r="C1084" s="18" t="s">
        <v>1457</v>
      </c>
      <c r="D1084" s="11">
        <v>25</v>
      </c>
      <c r="E1084" s="6" t="s">
        <v>434</v>
      </c>
      <c r="F1084" s="12">
        <v>0</v>
      </c>
    </row>
    <row r="1085" spans="1:6" ht="15">
      <c r="A1085" s="7">
        <f t="shared" si="18"/>
        <v>1080</v>
      </c>
      <c r="B1085" s="9">
        <v>63026090</v>
      </c>
      <c r="C1085" s="18" t="s">
        <v>435</v>
      </c>
      <c r="D1085" s="11">
        <v>25</v>
      </c>
      <c r="E1085" s="6" t="s">
        <v>434</v>
      </c>
      <c r="F1085" s="12">
        <v>23</v>
      </c>
    </row>
    <row r="1086" spans="1:6" ht="15">
      <c r="A1086" s="7">
        <f t="shared" si="18"/>
        <v>1081</v>
      </c>
      <c r="B1086" s="9">
        <v>63029100</v>
      </c>
      <c r="C1086" s="18" t="s">
        <v>325</v>
      </c>
      <c r="D1086" s="11">
        <v>25</v>
      </c>
      <c r="E1086" s="6" t="s">
        <v>434</v>
      </c>
      <c r="F1086" s="12">
        <v>5</v>
      </c>
    </row>
    <row r="1087" spans="1:6" ht="15">
      <c r="A1087" s="7">
        <f t="shared" si="18"/>
        <v>1082</v>
      </c>
      <c r="B1087" s="9">
        <v>63029200</v>
      </c>
      <c r="C1087" s="18" t="s">
        <v>1456</v>
      </c>
      <c r="D1087" s="11">
        <v>25</v>
      </c>
      <c r="E1087" s="6" t="s">
        <v>434</v>
      </c>
      <c r="F1087" s="12">
        <v>0</v>
      </c>
    </row>
    <row r="1088" spans="1:6" ht="15">
      <c r="A1088" s="7">
        <f t="shared" si="18"/>
        <v>1083</v>
      </c>
      <c r="B1088" s="9">
        <v>63029300</v>
      </c>
      <c r="C1088" s="18" t="s">
        <v>326</v>
      </c>
      <c r="D1088" s="11">
        <v>25</v>
      </c>
      <c r="E1088" s="6" t="s">
        <v>434</v>
      </c>
      <c r="F1088" s="12">
        <v>0</v>
      </c>
    </row>
    <row r="1089" spans="1:6" ht="15">
      <c r="A1089" s="7">
        <f t="shared" si="18"/>
        <v>1084</v>
      </c>
      <c r="B1089" s="9">
        <v>63029900</v>
      </c>
      <c r="C1089" s="18" t="s">
        <v>330</v>
      </c>
      <c r="D1089" s="11">
        <v>25</v>
      </c>
      <c r="E1089" s="6" t="s">
        <v>434</v>
      </c>
      <c r="F1089" s="12">
        <v>567</v>
      </c>
    </row>
    <row r="1090" spans="1:6" ht="15">
      <c r="A1090" s="7">
        <f t="shared" si="18"/>
        <v>1085</v>
      </c>
      <c r="B1090" s="9">
        <v>63031100</v>
      </c>
      <c r="C1090" s="18" t="s">
        <v>325</v>
      </c>
      <c r="D1090" s="11">
        <v>25</v>
      </c>
      <c r="E1090" s="6" t="s">
        <v>434</v>
      </c>
      <c r="F1090" s="12">
        <v>0</v>
      </c>
    </row>
    <row r="1091" spans="1:6" ht="15">
      <c r="A1091" s="7">
        <f t="shared" si="18"/>
        <v>1086</v>
      </c>
      <c r="B1091" s="9">
        <v>63031200</v>
      </c>
      <c r="C1091" s="18" t="s">
        <v>1751</v>
      </c>
      <c r="D1091" s="11">
        <v>25</v>
      </c>
      <c r="E1091" s="6" t="s">
        <v>434</v>
      </c>
      <c r="F1091" s="12">
        <v>91</v>
      </c>
    </row>
    <row r="1092" spans="1:6" ht="15">
      <c r="A1092" s="7">
        <f t="shared" si="18"/>
        <v>1087</v>
      </c>
      <c r="B1092" s="9">
        <v>63031900</v>
      </c>
      <c r="C1092" s="18" t="s">
        <v>330</v>
      </c>
      <c r="D1092" s="11">
        <v>25</v>
      </c>
      <c r="E1092" s="6" t="s">
        <v>434</v>
      </c>
      <c r="F1092" s="12">
        <v>5101</v>
      </c>
    </row>
    <row r="1093" spans="1:6" ht="15">
      <c r="A1093" s="7">
        <f t="shared" si="18"/>
        <v>1088</v>
      </c>
      <c r="B1093" s="9">
        <v>63039110</v>
      </c>
      <c r="C1093" s="18" t="s">
        <v>1458</v>
      </c>
      <c r="D1093" s="11">
        <v>25</v>
      </c>
      <c r="E1093" s="6" t="s">
        <v>434</v>
      </c>
      <c r="F1093" s="12">
        <v>0</v>
      </c>
    </row>
    <row r="1094" spans="1:6" ht="15">
      <c r="A1094" s="7">
        <f aca="true" t="shared" si="19" ref="A1094:A1157">A1093+1</f>
        <v>1089</v>
      </c>
      <c r="B1094" s="9">
        <v>63039190</v>
      </c>
      <c r="C1094" s="18" t="s">
        <v>435</v>
      </c>
      <c r="D1094" s="11">
        <v>25</v>
      </c>
      <c r="E1094" s="6" t="s">
        <v>434</v>
      </c>
      <c r="F1094" s="12">
        <v>0</v>
      </c>
    </row>
    <row r="1095" spans="1:6" ht="15">
      <c r="A1095" s="7">
        <f t="shared" si="19"/>
        <v>1090</v>
      </c>
      <c r="B1095" s="9">
        <v>63039210</v>
      </c>
      <c r="C1095" s="18" t="s">
        <v>1458</v>
      </c>
      <c r="D1095" s="11">
        <v>25</v>
      </c>
      <c r="E1095" s="6" t="s">
        <v>434</v>
      </c>
      <c r="F1095" s="12">
        <v>0</v>
      </c>
    </row>
    <row r="1096" spans="1:6" ht="15">
      <c r="A1096" s="7">
        <f t="shared" si="19"/>
        <v>1091</v>
      </c>
      <c r="B1096" s="9">
        <v>63039290</v>
      </c>
      <c r="C1096" s="18" t="s">
        <v>435</v>
      </c>
      <c r="D1096" s="11">
        <v>25</v>
      </c>
      <c r="E1096" s="6" t="s">
        <v>434</v>
      </c>
      <c r="F1096" s="12">
        <v>1385</v>
      </c>
    </row>
    <row r="1097" spans="1:6" ht="15">
      <c r="A1097" s="7">
        <f t="shared" si="19"/>
        <v>1092</v>
      </c>
      <c r="B1097" s="9">
        <v>63039900</v>
      </c>
      <c r="C1097" s="18" t="s">
        <v>330</v>
      </c>
      <c r="D1097" s="11">
        <v>25</v>
      </c>
      <c r="E1097" s="6" t="s">
        <v>434</v>
      </c>
      <c r="F1097" s="12">
        <v>2744</v>
      </c>
    </row>
    <row r="1098" spans="1:6" ht="15">
      <c r="A1098" s="7">
        <f t="shared" si="19"/>
        <v>1093</v>
      </c>
      <c r="B1098" s="9">
        <v>63041100</v>
      </c>
      <c r="C1098" s="18" t="s">
        <v>33</v>
      </c>
      <c r="D1098" s="11">
        <v>25</v>
      </c>
      <c r="E1098" s="6" t="s">
        <v>434</v>
      </c>
      <c r="F1098" s="12">
        <v>0</v>
      </c>
    </row>
    <row r="1099" spans="1:6" ht="15">
      <c r="A1099" s="7">
        <f t="shared" si="19"/>
        <v>1094</v>
      </c>
      <c r="B1099" s="9">
        <v>63041900</v>
      </c>
      <c r="C1099" s="18" t="s">
        <v>435</v>
      </c>
      <c r="D1099" s="11">
        <v>25</v>
      </c>
      <c r="E1099" s="6" t="s">
        <v>434</v>
      </c>
      <c r="F1099" s="12">
        <v>4262</v>
      </c>
    </row>
    <row r="1100" spans="1:6" ht="15">
      <c r="A1100" s="7">
        <f t="shared" si="19"/>
        <v>1095</v>
      </c>
      <c r="B1100" s="9">
        <v>63049110</v>
      </c>
      <c r="C1100" s="18" t="s">
        <v>1459</v>
      </c>
      <c r="D1100" s="11">
        <v>25</v>
      </c>
      <c r="E1100" s="6" t="s">
        <v>434</v>
      </c>
      <c r="F1100" s="12">
        <v>592</v>
      </c>
    </row>
    <row r="1101" spans="1:6" ht="15">
      <c r="A1101" s="7">
        <f t="shared" si="19"/>
        <v>1096</v>
      </c>
      <c r="B1101" s="9">
        <v>63049190</v>
      </c>
      <c r="C1101" s="18" t="s">
        <v>435</v>
      </c>
      <c r="D1101" s="11">
        <v>25</v>
      </c>
      <c r="E1101" s="6" t="s">
        <v>434</v>
      </c>
      <c r="F1101" s="12">
        <v>0</v>
      </c>
    </row>
    <row r="1102" spans="1:6" ht="15">
      <c r="A1102" s="7">
        <f t="shared" si="19"/>
        <v>1097</v>
      </c>
      <c r="B1102" s="9">
        <v>63049200</v>
      </c>
      <c r="C1102" s="18" t="s">
        <v>1460</v>
      </c>
      <c r="D1102" s="11">
        <v>25</v>
      </c>
      <c r="E1102" s="6" t="s">
        <v>434</v>
      </c>
      <c r="F1102" s="12">
        <v>0</v>
      </c>
    </row>
    <row r="1103" spans="1:6" ht="15">
      <c r="A1103" s="7">
        <f t="shared" si="19"/>
        <v>1098</v>
      </c>
      <c r="B1103" s="9">
        <v>63049300</v>
      </c>
      <c r="C1103" s="18" t="s">
        <v>1461</v>
      </c>
      <c r="D1103" s="11">
        <v>25</v>
      </c>
      <c r="E1103" s="6" t="s">
        <v>434</v>
      </c>
      <c r="F1103" s="12">
        <v>0</v>
      </c>
    </row>
    <row r="1104" spans="1:6" ht="15">
      <c r="A1104" s="7">
        <f t="shared" si="19"/>
        <v>1099</v>
      </c>
      <c r="B1104" s="9">
        <v>63049900</v>
      </c>
      <c r="C1104" s="18" t="s">
        <v>1462</v>
      </c>
      <c r="D1104" s="11">
        <v>25</v>
      </c>
      <c r="E1104" s="6" t="s">
        <v>434</v>
      </c>
      <c r="F1104" s="12">
        <v>0</v>
      </c>
    </row>
    <row r="1105" spans="1:6" ht="15">
      <c r="A1105" s="7">
        <f t="shared" si="19"/>
        <v>1100</v>
      </c>
      <c r="B1105" s="9">
        <v>63051000</v>
      </c>
      <c r="C1105" s="18" t="s">
        <v>1463</v>
      </c>
      <c r="D1105" s="11">
        <v>25</v>
      </c>
      <c r="E1105" s="6" t="s">
        <v>434</v>
      </c>
      <c r="F1105" s="12">
        <v>0</v>
      </c>
    </row>
    <row r="1106" spans="1:6" ht="15">
      <c r="A1106" s="7">
        <f t="shared" si="19"/>
        <v>1101</v>
      </c>
      <c r="B1106" s="9">
        <v>63052000</v>
      </c>
      <c r="C1106" s="18" t="s">
        <v>325</v>
      </c>
      <c r="D1106" s="11">
        <v>25</v>
      </c>
      <c r="E1106" s="6" t="s">
        <v>434</v>
      </c>
      <c r="F1106" s="12">
        <v>0</v>
      </c>
    </row>
    <row r="1107" spans="1:6" ht="15">
      <c r="A1107" s="7">
        <f t="shared" si="19"/>
        <v>1102</v>
      </c>
      <c r="B1107" s="9">
        <v>63053200</v>
      </c>
      <c r="C1107" s="18" t="s">
        <v>1464</v>
      </c>
      <c r="D1107" s="11">
        <v>25</v>
      </c>
      <c r="E1107" s="6" t="s">
        <v>434</v>
      </c>
      <c r="F1107" s="12">
        <v>0</v>
      </c>
    </row>
    <row r="1108" spans="1:6" ht="15">
      <c r="A1108" s="7">
        <f t="shared" si="19"/>
        <v>1103</v>
      </c>
      <c r="B1108" s="9">
        <v>63053310</v>
      </c>
      <c r="C1108" s="19" t="s">
        <v>1465</v>
      </c>
      <c r="D1108" s="11">
        <v>10</v>
      </c>
      <c r="E1108" s="6" t="s">
        <v>434</v>
      </c>
      <c r="F1108" s="12">
        <v>0</v>
      </c>
    </row>
    <row r="1109" spans="1:6" ht="15">
      <c r="A1109" s="7">
        <f t="shared" si="19"/>
        <v>1104</v>
      </c>
      <c r="B1109" s="9">
        <v>63053390</v>
      </c>
      <c r="C1109" s="19" t="s">
        <v>435</v>
      </c>
      <c r="D1109" s="11">
        <v>25</v>
      </c>
      <c r="E1109" s="6" t="s">
        <v>434</v>
      </c>
      <c r="F1109" s="12">
        <v>0</v>
      </c>
    </row>
    <row r="1110" spans="1:6" ht="15">
      <c r="A1110" s="7">
        <f t="shared" si="19"/>
        <v>1105</v>
      </c>
      <c r="B1110" s="9">
        <v>63053900</v>
      </c>
      <c r="C1110" s="18" t="s">
        <v>435</v>
      </c>
      <c r="D1110" s="11">
        <v>25</v>
      </c>
      <c r="E1110" s="6" t="s">
        <v>434</v>
      </c>
      <c r="F1110" s="12">
        <v>515</v>
      </c>
    </row>
    <row r="1111" spans="1:6" ht="15">
      <c r="A1111" s="7">
        <f t="shared" si="19"/>
        <v>1106</v>
      </c>
      <c r="B1111" s="9">
        <v>63059000</v>
      </c>
      <c r="C1111" s="18" t="s">
        <v>330</v>
      </c>
      <c r="D1111" s="11">
        <v>25</v>
      </c>
      <c r="E1111" s="6" t="s">
        <v>434</v>
      </c>
      <c r="F1111" s="12">
        <v>32</v>
      </c>
    </row>
    <row r="1112" spans="1:6" ht="15">
      <c r="A1112" s="7">
        <f t="shared" si="19"/>
        <v>1107</v>
      </c>
      <c r="B1112" s="9">
        <v>63061110</v>
      </c>
      <c r="C1112" s="18" t="s">
        <v>1466</v>
      </c>
      <c r="D1112" s="11">
        <v>25</v>
      </c>
      <c r="E1112" s="6" t="s">
        <v>434</v>
      </c>
      <c r="F1112" s="12">
        <v>0</v>
      </c>
    </row>
    <row r="1113" spans="1:6" ht="15">
      <c r="A1113" s="7">
        <f t="shared" si="19"/>
        <v>1108</v>
      </c>
      <c r="B1113" s="9">
        <v>63061190</v>
      </c>
      <c r="C1113" s="18" t="s">
        <v>435</v>
      </c>
      <c r="D1113" s="11">
        <v>25</v>
      </c>
      <c r="E1113" s="6" t="s">
        <v>434</v>
      </c>
      <c r="F1113" s="12">
        <v>3642</v>
      </c>
    </row>
    <row r="1114" spans="1:6" ht="15">
      <c r="A1114" s="7">
        <f t="shared" si="19"/>
        <v>1109</v>
      </c>
      <c r="B1114" s="9">
        <v>63061210</v>
      </c>
      <c r="C1114" s="18" t="s">
        <v>1466</v>
      </c>
      <c r="D1114" s="11">
        <v>25</v>
      </c>
      <c r="E1114" s="6" t="s">
        <v>434</v>
      </c>
      <c r="F1114" s="12">
        <v>0</v>
      </c>
    </row>
    <row r="1115" spans="1:6" ht="15">
      <c r="A1115" s="7">
        <f t="shared" si="19"/>
        <v>1110</v>
      </c>
      <c r="B1115" s="9">
        <v>63061290</v>
      </c>
      <c r="C1115" s="18" t="s">
        <v>435</v>
      </c>
      <c r="D1115" s="11">
        <v>25</v>
      </c>
      <c r="E1115" s="6" t="s">
        <v>434</v>
      </c>
      <c r="F1115" s="12">
        <v>0</v>
      </c>
    </row>
    <row r="1116" spans="1:6" ht="15">
      <c r="A1116" s="7">
        <f t="shared" si="19"/>
        <v>1111</v>
      </c>
      <c r="B1116" s="9">
        <v>63061900</v>
      </c>
      <c r="C1116" s="18" t="s">
        <v>330</v>
      </c>
      <c r="D1116" s="11">
        <v>25</v>
      </c>
      <c r="E1116" s="6" t="s">
        <v>434</v>
      </c>
      <c r="F1116" s="12">
        <v>0</v>
      </c>
    </row>
    <row r="1117" spans="1:6" ht="15">
      <c r="A1117" s="7">
        <f t="shared" si="19"/>
        <v>1112</v>
      </c>
      <c r="B1117" s="9">
        <v>63062100</v>
      </c>
      <c r="C1117" s="18" t="s">
        <v>325</v>
      </c>
      <c r="D1117" s="11">
        <v>25</v>
      </c>
      <c r="E1117" s="6" t="s">
        <v>434</v>
      </c>
      <c r="F1117" s="12">
        <v>191</v>
      </c>
    </row>
    <row r="1118" spans="1:6" ht="15">
      <c r="A1118" s="7">
        <f t="shared" si="19"/>
        <v>1113</v>
      </c>
      <c r="B1118" s="9">
        <v>63062200</v>
      </c>
      <c r="C1118" s="18" t="s">
        <v>1751</v>
      </c>
      <c r="D1118" s="11">
        <v>25</v>
      </c>
      <c r="E1118" s="6" t="s">
        <v>434</v>
      </c>
      <c r="F1118" s="12">
        <v>0</v>
      </c>
    </row>
    <row r="1119" spans="1:6" ht="15">
      <c r="A1119" s="7">
        <f t="shared" si="19"/>
        <v>1114</v>
      </c>
      <c r="B1119" s="9">
        <v>63062900</v>
      </c>
      <c r="C1119" s="18" t="s">
        <v>330</v>
      </c>
      <c r="D1119" s="11">
        <v>25</v>
      </c>
      <c r="E1119" s="6" t="s">
        <v>434</v>
      </c>
      <c r="F1119" s="12">
        <v>1</v>
      </c>
    </row>
    <row r="1120" spans="1:6" ht="15">
      <c r="A1120" s="7">
        <f t="shared" si="19"/>
        <v>1115</v>
      </c>
      <c r="B1120" s="9">
        <v>63063100</v>
      </c>
      <c r="C1120" s="18" t="s">
        <v>1751</v>
      </c>
      <c r="D1120" s="11">
        <v>25</v>
      </c>
      <c r="E1120" s="6" t="s">
        <v>434</v>
      </c>
      <c r="F1120" s="12">
        <v>0</v>
      </c>
    </row>
    <row r="1121" spans="1:6" ht="15">
      <c r="A1121" s="7">
        <f t="shared" si="19"/>
        <v>1116</v>
      </c>
      <c r="B1121" s="9">
        <v>63063900</v>
      </c>
      <c r="C1121" s="18" t="s">
        <v>330</v>
      </c>
      <c r="D1121" s="11">
        <v>25</v>
      </c>
      <c r="E1121" s="6" t="s">
        <v>434</v>
      </c>
      <c r="F1121" s="12">
        <v>0</v>
      </c>
    </row>
    <row r="1122" spans="1:6" ht="15">
      <c r="A1122" s="7">
        <f t="shared" si="19"/>
        <v>1117</v>
      </c>
      <c r="B1122" s="9">
        <v>63064100</v>
      </c>
      <c r="C1122" s="18" t="s">
        <v>325</v>
      </c>
      <c r="D1122" s="11">
        <v>25</v>
      </c>
      <c r="E1122" s="6" t="s">
        <v>434</v>
      </c>
      <c r="F1122" s="12">
        <v>0</v>
      </c>
    </row>
    <row r="1123" spans="1:6" ht="15">
      <c r="A1123" s="7">
        <f t="shared" si="19"/>
        <v>1118</v>
      </c>
      <c r="B1123" s="9">
        <v>63064900</v>
      </c>
      <c r="C1123" s="18" t="s">
        <v>330</v>
      </c>
      <c r="D1123" s="11">
        <v>25</v>
      </c>
      <c r="E1123" s="6" t="s">
        <v>434</v>
      </c>
      <c r="F1123" s="12">
        <v>0</v>
      </c>
    </row>
    <row r="1124" spans="1:6" ht="15">
      <c r="A1124" s="7">
        <f t="shared" si="19"/>
        <v>1119</v>
      </c>
      <c r="B1124" s="9">
        <v>63069100</v>
      </c>
      <c r="C1124" s="18" t="s">
        <v>325</v>
      </c>
      <c r="D1124" s="11">
        <v>25</v>
      </c>
      <c r="E1124" s="6" t="s">
        <v>434</v>
      </c>
      <c r="F1124" s="12">
        <v>0</v>
      </c>
    </row>
    <row r="1125" spans="1:6" ht="15">
      <c r="A1125" s="7">
        <f t="shared" si="19"/>
        <v>1120</v>
      </c>
      <c r="B1125" s="9">
        <v>63069900</v>
      </c>
      <c r="C1125" s="18" t="s">
        <v>330</v>
      </c>
      <c r="D1125" s="11">
        <v>25</v>
      </c>
      <c r="E1125" s="6" t="s">
        <v>434</v>
      </c>
      <c r="F1125" s="12">
        <v>0</v>
      </c>
    </row>
    <row r="1126" spans="1:6" ht="15">
      <c r="A1126" s="7">
        <f t="shared" si="19"/>
        <v>1121</v>
      </c>
      <c r="B1126" s="9">
        <v>63071010</v>
      </c>
      <c r="C1126" s="18" t="s">
        <v>1467</v>
      </c>
      <c r="D1126" s="11">
        <v>25</v>
      </c>
      <c r="E1126" s="6" t="s">
        <v>434</v>
      </c>
      <c r="F1126" s="12">
        <v>20</v>
      </c>
    </row>
    <row r="1127" spans="1:6" ht="15">
      <c r="A1127" s="7">
        <f t="shared" si="19"/>
        <v>1122</v>
      </c>
      <c r="B1127" s="9">
        <v>63071020</v>
      </c>
      <c r="C1127" s="18" t="s">
        <v>1468</v>
      </c>
      <c r="D1127" s="11">
        <v>25</v>
      </c>
      <c r="E1127" s="6" t="s">
        <v>434</v>
      </c>
      <c r="F1127" s="12">
        <v>0</v>
      </c>
    </row>
    <row r="1128" spans="1:6" ht="15">
      <c r="A1128" s="7">
        <f t="shared" si="19"/>
        <v>1123</v>
      </c>
      <c r="B1128" s="9">
        <v>63071030</v>
      </c>
      <c r="C1128" s="18" t="s">
        <v>1469</v>
      </c>
      <c r="D1128" s="11">
        <v>25</v>
      </c>
      <c r="E1128" s="6" t="s">
        <v>434</v>
      </c>
      <c r="F1128" s="12">
        <v>487</v>
      </c>
    </row>
    <row r="1129" spans="1:6" ht="15">
      <c r="A1129" s="7">
        <f t="shared" si="19"/>
        <v>1124</v>
      </c>
      <c r="B1129" s="9">
        <v>63071040</v>
      </c>
      <c r="C1129" s="18" t="s">
        <v>1470</v>
      </c>
      <c r="D1129" s="11">
        <v>25</v>
      </c>
      <c r="E1129" s="6" t="s">
        <v>434</v>
      </c>
      <c r="F1129" s="12">
        <v>0</v>
      </c>
    </row>
    <row r="1130" spans="1:6" ht="15">
      <c r="A1130" s="7">
        <f t="shared" si="19"/>
        <v>1125</v>
      </c>
      <c r="B1130" s="9">
        <v>63071050</v>
      </c>
      <c r="C1130" s="18" t="s">
        <v>1471</v>
      </c>
      <c r="D1130" s="11">
        <v>25</v>
      </c>
      <c r="E1130" s="6" t="s">
        <v>434</v>
      </c>
      <c r="F1130" s="12">
        <v>0</v>
      </c>
    </row>
    <row r="1131" spans="1:6" ht="15">
      <c r="A1131" s="7">
        <f t="shared" si="19"/>
        <v>1126</v>
      </c>
      <c r="B1131" s="9">
        <v>63071090</v>
      </c>
      <c r="C1131" s="18" t="s">
        <v>435</v>
      </c>
      <c r="D1131" s="11">
        <v>25</v>
      </c>
      <c r="E1131" s="6" t="s">
        <v>434</v>
      </c>
      <c r="F1131" s="12">
        <v>1509</v>
      </c>
    </row>
    <row r="1132" spans="1:6" ht="15">
      <c r="A1132" s="7">
        <f t="shared" si="19"/>
        <v>1127</v>
      </c>
      <c r="B1132" s="9">
        <v>63072000</v>
      </c>
      <c r="C1132" s="18" t="s">
        <v>1472</v>
      </c>
      <c r="D1132" s="11">
        <v>5</v>
      </c>
      <c r="E1132" s="6" t="s">
        <v>434</v>
      </c>
      <c r="F1132" s="12">
        <v>607</v>
      </c>
    </row>
    <row r="1133" spans="1:6" ht="15">
      <c r="A1133" s="7">
        <f t="shared" si="19"/>
        <v>1128</v>
      </c>
      <c r="B1133" s="9">
        <v>63079010</v>
      </c>
      <c r="C1133" s="18" t="s">
        <v>1473</v>
      </c>
      <c r="D1133" s="11">
        <v>25</v>
      </c>
      <c r="E1133" s="6" t="s">
        <v>434</v>
      </c>
      <c r="F1133" s="12">
        <v>0</v>
      </c>
    </row>
    <row r="1134" spans="1:6" ht="15">
      <c r="A1134" s="7">
        <f t="shared" si="19"/>
        <v>1129</v>
      </c>
      <c r="B1134" s="9">
        <v>63079020</v>
      </c>
      <c r="C1134" s="18" t="s">
        <v>1474</v>
      </c>
      <c r="D1134" s="11">
        <v>25</v>
      </c>
      <c r="E1134" s="6" t="s">
        <v>434</v>
      </c>
      <c r="F1134" s="12">
        <v>3154</v>
      </c>
    </row>
    <row r="1135" spans="1:6" ht="15">
      <c r="A1135" s="7">
        <f t="shared" si="19"/>
        <v>1130</v>
      </c>
      <c r="B1135" s="9">
        <v>63079090</v>
      </c>
      <c r="C1135" s="18" t="s">
        <v>435</v>
      </c>
      <c r="D1135" s="11">
        <v>25</v>
      </c>
      <c r="E1135" s="6" t="s">
        <v>434</v>
      </c>
      <c r="F1135" s="12">
        <v>3265</v>
      </c>
    </row>
    <row r="1136" spans="1:6" ht="63.75">
      <c r="A1136" s="7">
        <f t="shared" si="19"/>
        <v>1131</v>
      </c>
      <c r="B1136" s="9">
        <v>63080000</v>
      </c>
      <c r="C1136" s="17" t="s">
        <v>1475</v>
      </c>
      <c r="D1136" s="11">
        <v>25</v>
      </c>
      <c r="E1136" s="6" t="s">
        <v>434</v>
      </c>
      <c r="F1136" s="12">
        <v>0</v>
      </c>
    </row>
    <row r="1137" spans="1:6" ht="15">
      <c r="A1137" s="7">
        <f t="shared" si="19"/>
        <v>1132</v>
      </c>
      <c r="B1137" s="9">
        <v>63090000</v>
      </c>
      <c r="C1137" s="17" t="s">
        <v>1476</v>
      </c>
      <c r="D1137" s="11">
        <v>5</v>
      </c>
      <c r="E1137" s="6" t="s">
        <v>434</v>
      </c>
      <c r="F1137" s="12">
        <v>3811</v>
      </c>
    </row>
    <row r="1138" spans="1:6" ht="15">
      <c r="A1138" s="7">
        <f t="shared" si="19"/>
        <v>1133</v>
      </c>
      <c r="B1138" s="9">
        <v>63101000</v>
      </c>
      <c r="C1138" s="21" t="s">
        <v>1477</v>
      </c>
      <c r="D1138" s="11">
        <v>25</v>
      </c>
      <c r="E1138" s="6" t="s">
        <v>434</v>
      </c>
      <c r="F1138" s="12">
        <v>0</v>
      </c>
    </row>
    <row r="1139" spans="1:6" ht="15">
      <c r="A1139" s="7">
        <f t="shared" si="19"/>
        <v>1134</v>
      </c>
      <c r="B1139" s="9">
        <v>63109000</v>
      </c>
      <c r="C1139" s="21" t="s">
        <v>435</v>
      </c>
      <c r="D1139" s="11">
        <v>25</v>
      </c>
      <c r="E1139" s="6" t="s">
        <v>434</v>
      </c>
      <c r="F1139" s="12">
        <v>0</v>
      </c>
    </row>
    <row r="1140" spans="1:6" ht="15">
      <c r="A1140" s="7">
        <f t="shared" si="19"/>
        <v>1135</v>
      </c>
      <c r="B1140" s="9">
        <v>64019100</v>
      </c>
      <c r="C1140" s="21" t="s">
        <v>1479</v>
      </c>
      <c r="D1140" s="11">
        <v>25</v>
      </c>
      <c r="E1140" s="6" t="s">
        <v>434</v>
      </c>
      <c r="F1140" s="12">
        <v>0</v>
      </c>
    </row>
    <row r="1141" spans="1:6" ht="15">
      <c r="A1141" s="7">
        <f t="shared" si="19"/>
        <v>1136</v>
      </c>
      <c r="B1141" s="9">
        <v>64019200</v>
      </c>
      <c r="C1141" s="21" t="s">
        <v>1480</v>
      </c>
      <c r="D1141" s="11">
        <v>25</v>
      </c>
      <c r="E1141" s="6" t="s">
        <v>434</v>
      </c>
      <c r="F1141" s="12">
        <v>0</v>
      </c>
    </row>
    <row r="1142" spans="1:6" ht="15">
      <c r="A1142" s="7">
        <f t="shared" si="19"/>
        <v>1137</v>
      </c>
      <c r="B1142" s="9">
        <v>64021900</v>
      </c>
      <c r="C1142" s="14" t="s">
        <v>435</v>
      </c>
      <c r="D1142" s="11">
        <v>25</v>
      </c>
      <c r="E1142" s="6" t="s">
        <v>434</v>
      </c>
      <c r="F1142" s="12">
        <v>0</v>
      </c>
    </row>
    <row r="1143" spans="1:6" ht="15">
      <c r="A1143" s="7">
        <f t="shared" si="19"/>
        <v>1138</v>
      </c>
      <c r="B1143" s="9">
        <v>64031900</v>
      </c>
      <c r="C1143" s="14" t="s">
        <v>435</v>
      </c>
      <c r="D1143" s="11">
        <v>25</v>
      </c>
      <c r="E1143" s="6" t="s">
        <v>434</v>
      </c>
      <c r="F1143" s="12">
        <v>0</v>
      </c>
    </row>
    <row r="1144" spans="1:6" ht="15">
      <c r="A1144" s="7">
        <f t="shared" si="19"/>
        <v>1139</v>
      </c>
      <c r="B1144" s="9">
        <v>64035100</v>
      </c>
      <c r="C1144" s="14" t="s">
        <v>1484</v>
      </c>
      <c r="D1144" s="11">
        <v>25</v>
      </c>
      <c r="E1144" s="6" t="s">
        <v>434</v>
      </c>
      <c r="F1144" s="12">
        <v>0</v>
      </c>
    </row>
    <row r="1145" spans="1:6" ht="15">
      <c r="A1145" s="7">
        <f t="shared" si="19"/>
        <v>1140</v>
      </c>
      <c r="B1145" s="9">
        <v>64041900</v>
      </c>
      <c r="C1145" s="14" t="s">
        <v>435</v>
      </c>
      <c r="D1145" s="11">
        <v>25</v>
      </c>
      <c r="E1145" s="6" t="s">
        <v>434</v>
      </c>
      <c r="F1145" s="12">
        <v>0</v>
      </c>
    </row>
    <row r="1146" spans="1:6" ht="15">
      <c r="A1146" s="7">
        <f t="shared" si="19"/>
        <v>1141</v>
      </c>
      <c r="B1146" s="9">
        <v>65061000</v>
      </c>
      <c r="C1146" s="18" t="s">
        <v>1499</v>
      </c>
      <c r="D1146" s="11">
        <v>20</v>
      </c>
      <c r="E1146" s="6" t="s">
        <v>434</v>
      </c>
      <c r="F1146" s="12">
        <v>121544</v>
      </c>
    </row>
    <row r="1147" spans="1:6" ht="90">
      <c r="A1147" s="7">
        <f t="shared" si="19"/>
        <v>1142</v>
      </c>
      <c r="B1147" s="46">
        <v>68021000</v>
      </c>
      <c r="C1147" s="66" t="s">
        <v>1514</v>
      </c>
      <c r="D1147" s="48">
        <v>25</v>
      </c>
      <c r="E1147" s="49" t="s">
        <v>434</v>
      </c>
      <c r="F1147" s="50">
        <v>4739</v>
      </c>
    </row>
    <row r="1148" spans="1:6" ht="15">
      <c r="A1148" s="7">
        <f t="shared" si="19"/>
        <v>1143</v>
      </c>
      <c r="B1148" s="46">
        <v>68022100</v>
      </c>
      <c r="C1148" s="66" t="s">
        <v>159</v>
      </c>
      <c r="D1148" s="48">
        <v>25</v>
      </c>
      <c r="E1148" s="49" t="s">
        <v>434</v>
      </c>
      <c r="F1148" s="50">
        <v>9198</v>
      </c>
    </row>
    <row r="1149" spans="1:6" ht="15">
      <c r="A1149" s="7">
        <f t="shared" si="19"/>
        <v>1144</v>
      </c>
      <c r="B1149" s="46">
        <v>68022200</v>
      </c>
      <c r="C1149" s="66" t="s">
        <v>160</v>
      </c>
      <c r="D1149" s="48">
        <v>25</v>
      </c>
      <c r="E1149" s="49" t="s">
        <v>434</v>
      </c>
      <c r="F1149" s="50">
        <v>138</v>
      </c>
    </row>
    <row r="1150" spans="1:6" ht="15">
      <c r="A1150" s="7">
        <f t="shared" si="19"/>
        <v>1145</v>
      </c>
      <c r="B1150" s="46">
        <v>68022300</v>
      </c>
      <c r="C1150" s="66" t="s">
        <v>161</v>
      </c>
      <c r="D1150" s="48">
        <v>25</v>
      </c>
      <c r="E1150" s="49" t="s">
        <v>434</v>
      </c>
      <c r="F1150" s="50">
        <v>29914</v>
      </c>
    </row>
    <row r="1151" spans="1:6" ht="15">
      <c r="A1151" s="7">
        <f t="shared" si="19"/>
        <v>1146</v>
      </c>
      <c r="B1151" s="46">
        <v>68022900</v>
      </c>
      <c r="C1151" s="66" t="s">
        <v>162</v>
      </c>
      <c r="D1151" s="48">
        <v>25</v>
      </c>
      <c r="E1151" s="49" t="s">
        <v>434</v>
      </c>
      <c r="F1151" s="50">
        <v>4599</v>
      </c>
    </row>
    <row r="1152" spans="1:6" ht="15">
      <c r="A1152" s="7">
        <f t="shared" si="19"/>
        <v>1147</v>
      </c>
      <c r="B1152" s="46">
        <v>68029100</v>
      </c>
      <c r="C1152" s="66" t="s">
        <v>163</v>
      </c>
      <c r="D1152" s="48">
        <v>25</v>
      </c>
      <c r="E1152" s="49" t="s">
        <v>434</v>
      </c>
      <c r="F1152" s="50">
        <v>402</v>
      </c>
    </row>
    <row r="1153" spans="1:6" ht="15">
      <c r="A1153" s="7">
        <f t="shared" si="19"/>
        <v>1148</v>
      </c>
      <c r="B1153" s="46">
        <v>68029300</v>
      </c>
      <c r="C1153" s="66" t="s">
        <v>161</v>
      </c>
      <c r="D1153" s="48">
        <v>25</v>
      </c>
      <c r="E1153" s="49" t="s">
        <v>434</v>
      </c>
      <c r="F1153" s="50">
        <v>577</v>
      </c>
    </row>
    <row r="1154" spans="1:6" ht="15">
      <c r="A1154" s="7">
        <f t="shared" si="19"/>
        <v>1149</v>
      </c>
      <c r="B1154" s="46">
        <v>68029900</v>
      </c>
      <c r="C1154" s="66" t="s">
        <v>162</v>
      </c>
      <c r="D1154" s="48">
        <v>25</v>
      </c>
      <c r="E1154" s="49" t="s">
        <v>434</v>
      </c>
      <c r="F1154" s="50">
        <v>407</v>
      </c>
    </row>
    <row r="1155" spans="1:6" ht="15">
      <c r="A1155" s="7">
        <f t="shared" si="19"/>
        <v>1150</v>
      </c>
      <c r="B1155" s="9">
        <v>68051000</v>
      </c>
      <c r="C1155" s="14" t="s">
        <v>170</v>
      </c>
      <c r="D1155" s="11">
        <v>20</v>
      </c>
      <c r="E1155" s="6" t="s">
        <v>434</v>
      </c>
      <c r="F1155" s="12">
        <v>10215</v>
      </c>
    </row>
    <row r="1156" spans="1:6" ht="15">
      <c r="A1156" s="7">
        <f t="shared" si="19"/>
        <v>1151</v>
      </c>
      <c r="B1156" s="9">
        <v>68101100</v>
      </c>
      <c r="C1156" s="18" t="s">
        <v>178</v>
      </c>
      <c r="D1156" s="11">
        <v>25</v>
      </c>
      <c r="E1156" s="6" t="s">
        <v>434</v>
      </c>
      <c r="F1156" s="12">
        <v>0</v>
      </c>
    </row>
    <row r="1157" spans="1:6" ht="15">
      <c r="A1157" s="7">
        <f t="shared" si="19"/>
        <v>1152</v>
      </c>
      <c r="B1157" s="9">
        <v>68101900</v>
      </c>
      <c r="C1157" s="18" t="s">
        <v>435</v>
      </c>
      <c r="D1157" s="11">
        <v>25</v>
      </c>
      <c r="E1157" s="6" t="s">
        <v>434</v>
      </c>
      <c r="F1157" s="12">
        <v>1606</v>
      </c>
    </row>
    <row r="1158" spans="1:6" ht="25.5">
      <c r="A1158" s="7">
        <f aca="true" t="shared" si="20" ref="A1158:A1221">A1157+1</f>
        <v>1153</v>
      </c>
      <c r="B1158" s="9">
        <v>68109100</v>
      </c>
      <c r="C1158" s="18" t="s">
        <v>179</v>
      </c>
      <c r="D1158" s="11">
        <v>25</v>
      </c>
      <c r="E1158" s="6" t="s">
        <v>434</v>
      </c>
      <c r="F1158" s="12">
        <v>11360</v>
      </c>
    </row>
    <row r="1159" spans="1:6" ht="15">
      <c r="A1159" s="7">
        <f t="shared" si="20"/>
        <v>1154</v>
      </c>
      <c r="B1159" s="46">
        <v>68111000</v>
      </c>
      <c r="C1159" s="52" t="s">
        <v>180</v>
      </c>
      <c r="D1159" s="48">
        <v>25</v>
      </c>
      <c r="E1159" s="49" t="s">
        <v>434</v>
      </c>
      <c r="F1159" s="50">
        <v>0</v>
      </c>
    </row>
    <row r="1160" spans="1:6" ht="15">
      <c r="A1160" s="7">
        <f t="shared" si="20"/>
        <v>1155</v>
      </c>
      <c r="B1160" s="46">
        <v>68112000</v>
      </c>
      <c r="C1160" s="52" t="s">
        <v>181</v>
      </c>
      <c r="D1160" s="48">
        <v>25</v>
      </c>
      <c r="E1160" s="49" t="s">
        <v>434</v>
      </c>
      <c r="F1160" s="50">
        <v>0</v>
      </c>
    </row>
    <row r="1161" spans="1:6" ht="15">
      <c r="A1161" s="7">
        <f t="shared" si="20"/>
        <v>1156</v>
      </c>
      <c r="B1161" s="46">
        <v>68113000</v>
      </c>
      <c r="C1161" s="52" t="s">
        <v>182</v>
      </c>
      <c r="D1161" s="48">
        <v>25</v>
      </c>
      <c r="E1161" s="49" t="s">
        <v>434</v>
      </c>
      <c r="F1161" s="50">
        <v>0</v>
      </c>
    </row>
    <row r="1162" spans="1:6" ht="15">
      <c r="A1162" s="7">
        <f t="shared" si="20"/>
        <v>1157</v>
      </c>
      <c r="B1162" s="46">
        <v>68119000</v>
      </c>
      <c r="C1162" s="52" t="s">
        <v>183</v>
      </c>
      <c r="D1162" s="48">
        <v>25</v>
      </c>
      <c r="E1162" s="49" t="s">
        <v>434</v>
      </c>
      <c r="F1162" s="50">
        <v>468</v>
      </c>
    </row>
    <row r="1163" spans="1:6" ht="15">
      <c r="A1163" s="7">
        <f t="shared" si="20"/>
        <v>1158</v>
      </c>
      <c r="B1163" s="9">
        <v>68159910</v>
      </c>
      <c r="C1163" s="18" t="s">
        <v>190</v>
      </c>
      <c r="D1163" s="11">
        <v>25</v>
      </c>
      <c r="E1163" s="6" t="s">
        <v>434</v>
      </c>
      <c r="F1163" s="12">
        <v>26</v>
      </c>
    </row>
    <row r="1164" spans="1:6" ht="15">
      <c r="A1164" s="7">
        <f t="shared" si="20"/>
        <v>1159</v>
      </c>
      <c r="B1164" s="9">
        <v>68159990</v>
      </c>
      <c r="C1164" s="18" t="s">
        <v>435</v>
      </c>
      <c r="D1164" s="11">
        <v>25</v>
      </c>
      <c r="E1164" s="6" t="s">
        <v>434</v>
      </c>
      <c r="F1164" s="12">
        <v>4795</v>
      </c>
    </row>
    <row r="1165" spans="1:6" ht="25.5">
      <c r="A1165" s="7">
        <f t="shared" si="20"/>
        <v>1160</v>
      </c>
      <c r="B1165" s="9">
        <v>69039010</v>
      </c>
      <c r="C1165" s="18" t="s">
        <v>195</v>
      </c>
      <c r="D1165" s="11">
        <v>15</v>
      </c>
      <c r="E1165" s="6" t="s">
        <v>434</v>
      </c>
      <c r="F1165" s="12">
        <v>15371</v>
      </c>
    </row>
    <row r="1166" spans="1:6" ht="15">
      <c r="A1166" s="7">
        <f t="shared" si="20"/>
        <v>1161</v>
      </c>
      <c r="B1166" s="9">
        <v>69039090</v>
      </c>
      <c r="C1166" s="18" t="s">
        <v>435</v>
      </c>
      <c r="D1166" s="11">
        <v>25</v>
      </c>
      <c r="E1166" s="6" t="s">
        <v>434</v>
      </c>
      <c r="F1166" s="12">
        <v>1358</v>
      </c>
    </row>
    <row r="1167" spans="1:6" ht="15">
      <c r="A1167" s="7">
        <f t="shared" si="20"/>
        <v>1162</v>
      </c>
      <c r="B1167" s="9">
        <v>69041000</v>
      </c>
      <c r="C1167" s="18" t="s">
        <v>197</v>
      </c>
      <c r="D1167" s="11">
        <v>25</v>
      </c>
      <c r="E1167" s="6" t="s">
        <v>434</v>
      </c>
      <c r="F1167" s="12">
        <v>2092</v>
      </c>
    </row>
    <row r="1168" spans="1:6" ht="15">
      <c r="A1168" s="7">
        <f t="shared" si="20"/>
        <v>1163</v>
      </c>
      <c r="B1168" s="9">
        <v>69049000</v>
      </c>
      <c r="C1168" s="18" t="s">
        <v>435</v>
      </c>
      <c r="D1168" s="11">
        <v>25</v>
      </c>
      <c r="E1168" s="6" t="s">
        <v>434</v>
      </c>
      <c r="F1168" s="12">
        <v>1491</v>
      </c>
    </row>
    <row r="1169" spans="1:6" ht="15">
      <c r="A1169" s="7">
        <f t="shared" si="20"/>
        <v>1164</v>
      </c>
      <c r="B1169" s="9">
        <v>69051000</v>
      </c>
      <c r="C1169" s="18" t="s">
        <v>198</v>
      </c>
      <c r="D1169" s="11">
        <v>25</v>
      </c>
      <c r="E1169" s="6" t="s">
        <v>434</v>
      </c>
      <c r="F1169" s="12">
        <v>942</v>
      </c>
    </row>
    <row r="1170" spans="1:6" ht="15">
      <c r="A1170" s="7">
        <f t="shared" si="20"/>
        <v>1165</v>
      </c>
      <c r="B1170" s="9">
        <v>69059000</v>
      </c>
      <c r="C1170" s="18" t="s">
        <v>435</v>
      </c>
      <c r="D1170" s="11">
        <v>25</v>
      </c>
      <c r="E1170" s="6" t="s">
        <v>434</v>
      </c>
      <c r="F1170" s="12">
        <v>26</v>
      </c>
    </row>
    <row r="1171" spans="1:6" ht="60">
      <c r="A1171" s="7">
        <f t="shared" si="20"/>
        <v>1166</v>
      </c>
      <c r="B1171" s="9">
        <v>69071000</v>
      </c>
      <c r="C1171" s="21" t="s">
        <v>200</v>
      </c>
      <c r="D1171" s="11">
        <v>25</v>
      </c>
      <c r="E1171" s="6" t="s">
        <v>434</v>
      </c>
      <c r="F1171" s="12">
        <v>4462</v>
      </c>
    </row>
    <row r="1172" spans="1:6" ht="15">
      <c r="A1172" s="7">
        <f t="shared" si="20"/>
        <v>1167</v>
      </c>
      <c r="B1172" s="9">
        <v>69079000</v>
      </c>
      <c r="C1172" s="21" t="s">
        <v>435</v>
      </c>
      <c r="D1172" s="11">
        <v>25</v>
      </c>
      <c r="E1172" s="6" t="s">
        <v>434</v>
      </c>
      <c r="F1172" s="12">
        <v>24638</v>
      </c>
    </row>
    <row r="1173" spans="1:6" ht="15">
      <c r="A1173" s="7">
        <f t="shared" si="20"/>
        <v>1168</v>
      </c>
      <c r="B1173" s="13">
        <v>69089090</v>
      </c>
      <c r="C1173" s="18" t="s">
        <v>435</v>
      </c>
      <c r="D1173" s="11">
        <v>25</v>
      </c>
      <c r="E1173" s="6" t="s">
        <v>434</v>
      </c>
      <c r="F1173" s="12">
        <v>0</v>
      </c>
    </row>
    <row r="1174" spans="1:6" ht="15">
      <c r="A1174" s="7">
        <f t="shared" si="20"/>
        <v>1169</v>
      </c>
      <c r="B1174" s="9">
        <v>70032000</v>
      </c>
      <c r="C1174" s="20" t="s">
        <v>217</v>
      </c>
      <c r="D1174" s="11">
        <v>25</v>
      </c>
      <c r="E1174" s="6" t="s">
        <v>434</v>
      </c>
      <c r="F1174" s="12">
        <v>13093</v>
      </c>
    </row>
    <row r="1175" spans="1:6" ht="15">
      <c r="A1175" s="7">
        <f t="shared" si="20"/>
        <v>1170</v>
      </c>
      <c r="B1175" s="9">
        <v>70033000</v>
      </c>
      <c r="C1175" s="20" t="s">
        <v>218</v>
      </c>
      <c r="D1175" s="11">
        <v>25</v>
      </c>
      <c r="E1175" s="6" t="s">
        <v>434</v>
      </c>
      <c r="F1175" s="12">
        <v>0</v>
      </c>
    </row>
    <row r="1176" spans="1:6" ht="15">
      <c r="A1176" s="7">
        <f t="shared" si="20"/>
        <v>1171</v>
      </c>
      <c r="B1176" s="9">
        <v>70053000</v>
      </c>
      <c r="C1176" s="14" t="s">
        <v>1595</v>
      </c>
      <c r="D1176" s="11">
        <v>25</v>
      </c>
      <c r="E1176" s="6" t="s">
        <v>434</v>
      </c>
      <c r="F1176" s="12">
        <v>0</v>
      </c>
    </row>
    <row r="1177" spans="1:6" ht="51">
      <c r="A1177" s="7">
        <f t="shared" si="20"/>
        <v>1172</v>
      </c>
      <c r="B1177" s="9">
        <v>70060000</v>
      </c>
      <c r="C1177" s="17" t="s">
        <v>1272</v>
      </c>
      <c r="D1177" s="11">
        <v>25</v>
      </c>
      <c r="E1177" s="6" t="s">
        <v>434</v>
      </c>
      <c r="F1177" s="12">
        <v>0</v>
      </c>
    </row>
    <row r="1178" spans="1:6" ht="15">
      <c r="A1178" s="7">
        <f t="shared" si="20"/>
        <v>1173</v>
      </c>
      <c r="B1178" s="13">
        <v>70071190</v>
      </c>
      <c r="C1178" s="18" t="s">
        <v>435</v>
      </c>
      <c r="D1178" s="11">
        <v>25</v>
      </c>
      <c r="E1178" s="6" t="s">
        <v>434</v>
      </c>
      <c r="F1178" s="12">
        <v>0</v>
      </c>
    </row>
    <row r="1179" spans="1:6" ht="15">
      <c r="A1179" s="7">
        <f t="shared" si="20"/>
        <v>1174</v>
      </c>
      <c r="B1179" s="9">
        <v>70071900</v>
      </c>
      <c r="C1179" s="18" t="s">
        <v>435</v>
      </c>
      <c r="D1179" s="11">
        <v>25</v>
      </c>
      <c r="E1179" s="6" t="s">
        <v>434</v>
      </c>
      <c r="F1179" s="12">
        <v>912</v>
      </c>
    </row>
    <row r="1180" spans="1:6" ht="15">
      <c r="A1180" s="7">
        <f t="shared" si="20"/>
        <v>1175</v>
      </c>
      <c r="B1180" s="13">
        <v>70072190</v>
      </c>
      <c r="C1180" s="18" t="s">
        <v>435</v>
      </c>
      <c r="D1180" s="11">
        <v>25</v>
      </c>
      <c r="E1180" s="6" t="s">
        <v>434</v>
      </c>
      <c r="F1180" s="12">
        <v>0</v>
      </c>
    </row>
    <row r="1181" spans="1:6" ht="15">
      <c r="A1181" s="7">
        <f t="shared" si="20"/>
        <v>1176</v>
      </c>
      <c r="B1181" s="9">
        <v>70101000</v>
      </c>
      <c r="C1181" s="14" t="s">
        <v>1279</v>
      </c>
      <c r="D1181" s="11">
        <v>25</v>
      </c>
      <c r="E1181" s="6" t="s">
        <v>434</v>
      </c>
      <c r="F1181" s="12">
        <v>3586</v>
      </c>
    </row>
    <row r="1182" spans="1:6" ht="15">
      <c r="A1182" s="7">
        <f t="shared" si="20"/>
        <v>1177</v>
      </c>
      <c r="B1182" s="9">
        <v>70102000</v>
      </c>
      <c r="C1182" s="14" t="s">
        <v>1280</v>
      </c>
      <c r="D1182" s="11">
        <v>25</v>
      </c>
      <c r="E1182" s="6" t="s">
        <v>434</v>
      </c>
      <c r="F1182" s="12">
        <v>815</v>
      </c>
    </row>
    <row r="1183" spans="1:6" ht="15">
      <c r="A1183" s="7">
        <f t="shared" si="20"/>
        <v>1178</v>
      </c>
      <c r="B1183" s="9">
        <v>70111000</v>
      </c>
      <c r="C1183" s="18" t="s">
        <v>1281</v>
      </c>
      <c r="D1183" s="11">
        <v>20</v>
      </c>
      <c r="E1183" s="6" t="s">
        <v>434</v>
      </c>
      <c r="F1183" s="12">
        <v>0</v>
      </c>
    </row>
    <row r="1184" spans="1:6" ht="15">
      <c r="A1184" s="7">
        <f t="shared" si="20"/>
        <v>1179</v>
      </c>
      <c r="B1184" s="13">
        <v>70140090</v>
      </c>
      <c r="C1184" s="19" t="s">
        <v>4137</v>
      </c>
      <c r="D1184" s="11">
        <v>25</v>
      </c>
      <c r="E1184" s="6" t="s">
        <v>434</v>
      </c>
      <c r="F1184" s="12">
        <v>0</v>
      </c>
    </row>
    <row r="1185" spans="1:6" ht="15">
      <c r="A1185" s="7">
        <f t="shared" si="20"/>
        <v>1180</v>
      </c>
      <c r="B1185" s="9">
        <v>72081010</v>
      </c>
      <c r="C1185" s="15" t="s">
        <v>3874</v>
      </c>
      <c r="D1185" s="11">
        <v>20</v>
      </c>
      <c r="E1185" s="6" t="s">
        <v>434</v>
      </c>
      <c r="F1185" s="12">
        <v>0</v>
      </c>
    </row>
    <row r="1186" spans="1:6" ht="15">
      <c r="A1186" s="7">
        <f t="shared" si="20"/>
        <v>1181</v>
      </c>
      <c r="B1186" s="9">
        <v>72082510</v>
      </c>
      <c r="C1186" s="15" t="s">
        <v>3874</v>
      </c>
      <c r="D1186" s="11">
        <v>20</v>
      </c>
      <c r="E1186" s="6" t="s">
        <v>434</v>
      </c>
      <c r="F1186" s="12">
        <v>0</v>
      </c>
    </row>
    <row r="1187" spans="1:6" ht="15">
      <c r="A1187" s="7">
        <f t="shared" si="20"/>
        <v>1182</v>
      </c>
      <c r="B1187" s="9">
        <v>72082610</v>
      </c>
      <c r="C1187" s="15" t="s">
        <v>3874</v>
      </c>
      <c r="D1187" s="11">
        <v>20</v>
      </c>
      <c r="E1187" s="6" t="s">
        <v>434</v>
      </c>
      <c r="F1187" s="12">
        <v>0</v>
      </c>
    </row>
    <row r="1188" spans="1:6" ht="15">
      <c r="A1188" s="7">
        <f t="shared" si="20"/>
        <v>1183</v>
      </c>
      <c r="B1188" s="9">
        <v>72082710</v>
      </c>
      <c r="C1188" s="15" t="s">
        <v>3874</v>
      </c>
      <c r="D1188" s="11">
        <v>20</v>
      </c>
      <c r="E1188" s="6" t="s">
        <v>434</v>
      </c>
      <c r="F1188" s="12">
        <v>0</v>
      </c>
    </row>
    <row r="1189" spans="1:6" ht="15">
      <c r="A1189" s="7">
        <f t="shared" si="20"/>
        <v>1184</v>
      </c>
      <c r="B1189" s="9">
        <v>72083610</v>
      </c>
      <c r="C1189" s="15" t="s">
        <v>3874</v>
      </c>
      <c r="D1189" s="11">
        <v>20</v>
      </c>
      <c r="E1189" s="6" t="s">
        <v>434</v>
      </c>
      <c r="F1189" s="12">
        <v>0</v>
      </c>
    </row>
    <row r="1190" spans="1:6" ht="15">
      <c r="A1190" s="7">
        <f t="shared" si="20"/>
        <v>1185</v>
      </c>
      <c r="B1190" s="9">
        <v>72083710</v>
      </c>
      <c r="C1190" s="15" t="s">
        <v>3874</v>
      </c>
      <c r="D1190" s="11">
        <v>20</v>
      </c>
      <c r="E1190" s="6" t="s">
        <v>434</v>
      </c>
      <c r="F1190" s="12">
        <v>0</v>
      </c>
    </row>
    <row r="1191" spans="1:6" ht="15">
      <c r="A1191" s="7">
        <f t="shared" si="20"/>
        <v>1186</v>
      </c>
      <c r="B1191" s="9">
        <v>72083810</v>
      </c>
      <c r="C1191" s="15" t="s">
        <v>3874</v>
      </c>
      <c r="D1191" s="11">
        <v>20</v>
      </c>
      <c r="E1191" s="6" t="s">
        <v>434</v>
      </c>
      <c r="F1191" s="12">
        <v>0</v>
      </c>
    </row>
    <row r="1192" spans="1:6" ht="15">
      <c r="A1192" s="7">
        <f t="shared" si="20"/>
        <v>1187</v>
      </c>
      <c r="B1192" s="9">
        <v>72083910</v>
      </c>
      <c r="C1192" s="21" t="s">
        <v>3874</v>
      </c>
      <c r="D1192" s="11">
        <v>20</v>
      </c>
      <c r="E1192" s="6" t="s">
        <v>434</v>
      </c>
      <c r="F1192" s="12">
        <v>0</v>
      </c>
    </row>
    <row r="1193" spans="1:6" ht="15">
      <c r="A1193" s="7">
        <f t="shared" si="20"/>
        <v>1188</v>
      </c>
      <c r="B1193" s="9">
        <v>72084010</v>
      </c>
      <c r="C1193" s="14" t="s">
        <v>3875</v>
      </c>
      <c r="D1193" s="11">
        <v>20</v>
      </c>
      <c r="E1193" s="6" t="s">
        <v>434</v>
      </c>
      <c r="F1193" s="12">
        <v>97</v>
      </c>
    </row>
    <row r="1194" spans="1:6" ht="15">
      <c r="A1194" s="7">
        <f t="shared" si="20"/>
        <v>1189</v>
      </c>
      <c r="B1194" s="9">
        <v>72085110</v>
      </c>
      <c r="C1194" s="21" t="s">
        <v>3875</v>
      </c>
      <c r="D1194" s="11">
        <v>20</v>
      </c>
      <c r="E1194" s="6" t="s">
        <v>434</v>
      </c>
      <c r="F1194" s="12">
        <v>0</v>
      </c>
    </row>
    <row r="1195" spans="1:6" ht="15">
      <c r="A1195" s="7">
        <f t="shared" si="20"/>
        <v>1190</v>
      </c>
      <c r="B1195" s="9">
        <v>72085210</v>
      </c>
      <c r="C1195" s="21" t="s">
        <v>3875</v>
      </c>
      <c r="D1195" s="11">
        <v>20</v>
      </c>
      <c r="E1195" s="6" t="s">
        <v>434</v>
      </c>
      <c r="F1195" s="12">
        <v>0</v>
      </c>
    </row>
    <row r="1196" spans="1:6" ht="15">
      <c r="A1196" s="7">
        <f t="shared" si="20"/>
        <v>1191</v>
      </c>
      <c r="B1196" s="9">
        <v>72085310</v>
      </c>
      <c r="C1196" s="14" t="s">
        <v>3875</v>
      </c>
      <c r="D1196" s="11">
        <v>20</v>
      </c>
      <c r="E1196" s="6" t="s">
        <v>434</v>
      </c>
      <c r="F1196" s="12">
        <v>0</v>
      </c>
    </row>
    <row r="1197" spans="1:6" ht="15">
      <c r="A1197" s="7">
        <f t="shared" si="20"/>
        <v>1192</v>
      </c>
      <c r="B1197" s="9">
        <v>72085410</v>
      </c>
      <c r="C1197" s="14" t="s">
        <v>3875</v>
      </c>
      <c r="D1197" s="11">
        <v>20</v>
      </c>
      <c r="E1197" s="6" t="s">
        <v>434</v>
      </c>
      <c r="F1197" s="12">
        <v>0</v>
      </c>
    </row>
    <row r="1198" spans="1:6" ht="15">
      <c r="A1198" s="7">
        <f t="shared" si="20"/>
        <v>1193</v>
      </c>
      <c r="B1198" s="9">
        <v>72089010</v>
      </c>
      <c r="C1198" s="14" t="s">
        <v>3875</v>
      </c>
      <c r="D1198" s="11">
        <v>20</v>
      </c>
      <c r="E1198" s="6" t="s">
        <v>434</v>
      </c>
      <c r="F1198" s="12">
        <v>0</v>
      </c>
    </row>
    <row r="1199" spans="1:6" ht="15">
      <c r="A1199" s="7">
        <f t="shared" si="20"/>
        <v>1194</v>
      </c>
      <c r="B1199" s="9">
        <v>72091510</v>
      </c>
      <c r="C1199" s="21" t="s">
        <v>3874</v>
      </c>
      <c r="D1199" s="11">
        <v>20</v>
      </c>
      <c r="E1199" s="6" t="s">
        <v>434</v>
      </c>
      <c r="F1199" s="12">
        <v>0</v>
      </c>
    </row>
    <row r="1200" spans="1:6" ht="15">
      <c r="A1200" s="7">
        <f t="shared" si="20"/>
        <v>1195</v>
      </c>
      <c r="B1200" s="9">
        <v>72091610</v>
      </c>
      <c r="C1200" s="21" t="s">
        <v>3874</v>
      </c>
      <c r="D1200" s="11">
        <v>20</v>
      </c>
      <c r="E1200" s="6" t="s">
        <v>434</v>
      </c>
      <c r="F1200" s="12">
        <v>0</v>
      </c>
    </row>
    <row r="1201" spans="1:6" ht="15">
      <c r="A1201" s="7">
        <f t="shared" si="20"/>
        <v>1196</v>
      </c>
      <c r="B1201" s="9">
        <v>72091710</v>
      </c>
      <c r="C1201" s="21" t="s">
        <v>3874</v>
      </c>
      <c r="D1201" s="11">
        <v>20</v>
      </c>
      <c r="E1201" s="6" t="s">
        <v>434</v>
      </c>
      <c r="F1201" s="12">
        <v>0</v>
      </c>
    </row>
    <row r="1202" spans="1:6" ht="15">
      <c r="A1202" s="7">
        <f t="shared" si="20"/>
        <v>1197</v>
      </c>
      <c r="B1202" s="9">
        <v>72091810</v>
      </c>
      <c r="C1202" s="21" t="s">
        <v>3874</v>
      </c>
      <c r="D1202" s="11">
        <v>20</v>
      </c>
      <c r="E1202" s="6" t="s">
        <v>434</v>
      </c>
      <c r="F1202" s="12">
        <v>0</v>
      </c>
    </row>
    <row r="1203" spans="1:6" ht="15">
      <c r="A1203" s="7">
        <f t="shared" si="20"/>
        <v>1198</v>
      </c>
      <c r="B1203" s="9">
        <v>72092510</v>
      </c>
      <c r="C1203" s="21" t="s">
        <v>3875</v>
      </c>
      <c r="D1203" s="11">
        <v>20</v>
      </c>
      <c r="E1203" s="6" t="s">
        <v>434</v>
      </c>
      <c r="F1203" s="12">
        <v>0</v>
      </c>
    </row>
    <row r="1204" spans="1:6" ht="15">
      <c r="A1204" s="7">
        <f t="shared" si="20"/>
        <v>1199</v>
      </c>
      <c r="B1204" s="9">
        <v>72092610</v>
      </c>
      <c r="C1204" s="14" t="s">
        <v>3875</v>
      </c>
      <c r="D1204" s="11">
        <v>20</v>
      </c>
      <c r="E1204" s="6" t="s">
        <v>434</v>
      </c>
      <c r="F1204" s="12">
        <v>0</v>
      </c>
    </row>
    <row r="1205" spans="1:6" ht="15">
      <c r="A1205" s="7">
        <f t="shared" si="20"/>
        <v>1200</v>
      </c>
      <c r="B1205" s="9">
        <v>72092710</v>
      </c>
      <c r="C1205" s="14" t="s">
        <v>3875</v>
      </c>
      <c r="D1205" s="11">
        <v>20</v>
      </c>
      <c r="E1205" s="6" t="s">
        <v>434</v>
      </c>
      <c r="F1205" s="12">
        <v>0</v>
      </c>
    </row>
    <row r="1206" spans="1:6" ht="15">
      <c r="A1206" s="7">
        <f t="shared" si="20"/>
        <v>1201</v>
      </c>
      <c r="B1206" s="9">
        <v>72092810</v>
      </c>
      <c r="C1206" s="21" t="s">
        <v>3875</v>
      </c>
      <c r="D1206" s="11">
        <v>20</v>
      </c>
      <c r="E1206" s="6" t="s">
        <v>434</v>
      </c>
      <c r="F1206" s="12">
        <v>0</v>
      </c>
    </row>
    <row r="1207" spans="1:6" ht="15">
      <c r="A1207" s="7">
        <f t="shared" si="20"/>
        <v>1202</v>
      </c>
      <c r="B1207" s="9">
        <v>72099010</v>
      </c>
      <c r="C1207" s="14" t="s">
        <v>3875</v>
      </c>
      <c r="D1207" s="11">
        <v>20</v>
      </c>
      <c r="E1207" s="6" t="s">
        <v>434</v>
      </c>
      <c r="F1207" s="12">
        <v>0</v>
      </c>
    </row>
    <row r="1208" spans="1:6" ht="15">
      <c r="A1208" s="7">
        <f t="shared" si="20"/>
        <v>1203</v>
      </c>
      <c r="B1208" s="9">
        <v>72101100</v>
      </c>
      <c r="C1208" s="14" t="s">
        <v>3876</v>
      </c>
      <c r="D1208" s="11">
        <v>25</v>
      </c>
      <c r="E1208" s="6" t="s">
        <v>434</v>
      </c>
      <c r="F1208" s="12">
        <v>4394</v>
      </c>
    </row>
    <row r="1209" spans="1:6" ht="15">
      <c r="A1209" s="7">
        <f t="shared" si="20"/>
        <v>1204</v>
      </c>
      <c r="B1209" s="9">
        <v>72101200</v>
      </c>
      <c r="C1209" s="14" t="s">
        <v>3876</v>
      </c>
      <c r="D1209" s="11">
        <v>25</v>
      </c>
      <c r="E1209" s="6" t="s">
        <v>434</v>
      </c>
      <c r="F1209" s="12">
        <v>7885</v>
      </c>
    </row>
    <row r="1210" spans="1:6" ht="15">
      <c r="A1210" s="7">
        <f t="shared" si="20"/>
        <v>1205</v>
      </c>
      <c r="B1210" s="9">
        <v>72102010</v>
      </c>
      <c r="C1210" s="21" t="s">
        <v>3874</v>
      </c>
      <c r="D1210" s="11">
        <v>20</v>
      </c>
      <c r="E1210" s="6" t="s">
        <v>434</v>
      </c>
      <c r="F1210" s="12">
        <v>0</v>
      </c>
    </row>
    <row r="1211" spans="1:6" ht="15">
      <c r="A1211" s="7">
        <f t="shared" si="20"/>
        <v>1206</v>
      </c>
      <c r="B1211" s="9">
        <v>72103010</v>
      </c>
      <c r="C1211" s="21" t="s">
        <v>3874</v>
      </c>
      <c r="D1211" s="11">
        <v>20</v>
      </c>
      <c r="E1211" s="6" t="s">
        <v>434</v>
      </c>
      <c r="F1211" s="12">
        <v>0</v>
      </c>
    </row>
    <row r="1212" spans="1:6" ht="15">
      <c r="A1212" s="7">
        <f t="shared" si="20"/>
        <v>1207</v>
      </c>
      <c r="B1212" s="9">
        <v>72104110</v>
      </c>
      <c r="C1212" s="21" t="s">
        <v>3874</v>
      </c>
      <c r="D1212" s="11">
        <v>20</v>
      </c>
      <c r="E1212" s="6" t="s">
        <v>434</v>
      </c>
      <c r="F1212" s="12">
        <v>0</v>
      </c>
    </row>
    <row r="1213" spans="1:6" ht="15">
      <c r="A1213" s="7">
        <f t="shared" si="20"/>
        <v>1208</v>
      </c>
      <c r="B1213" s="9">
        <v>72104910</v>
      </c>
      <c r="C1213" s="21" t="s">
        <v>3874</v>
      </c>
      <c r="D1213" s="11">
        <v>20</v>
      </c>
      <c r="E1213" s="6" t="s">
        <v>434</v>
      </c>
      <c r="F1213" s="12">
        <v>0</v>
      </c>
    </row>
    <row r="1214" spans="1:6" ht="15">
      <c r="A1214" s="7">
        <f t="shared" si="20"/>
        <v>1209</v>
      </c>
      <c r="B1214" s="9">
        <v>72106110</v>
      </c>
      <c r="C1214" s="21" t="s">
        <v>3874</v>
      </c>
      <c r="D1214" s="11">
        <v>20</v>
      </c>
      <c r="E1214" s="6" t="s">
        <v>434</v>
      </c>
      <c r="F1214" s="12">
        <v>0</v>
      </c>
    </row>
    <row r="1215" spans="1:6" ht="15">
      <c r="A1215" s="7">
        <f t="shared" si="20"/>
        <v>1210</v>
      </c>
      <c r="B1215" s="9">
        <v>72106910</v>
      </c>
      <c r="C1215" s="21" t="s">
        <v>3874</v>
      </c>
      <c r="D1215" s="11">
        <v>20</v>
      </c>
      <c r="E1215" s="6" t="s">
        <v>434</v>
      </c>
      <c r="F1215" s="12">
        <v>0</v>
      </c>
    </row>
    <row r="1216" spans="1:6" ht="15">
      <c r="A1216" s="7">
        <f t="shared" si="20"/>
        <v>1211</v>
      </c>
      <c r="B1216" s="9">
        <v>72107020</v>
      </c>
      <c r="C1216" s="21" t="s">
        <v>3874</v>
      </c>
      <c r="D1216" s="11">
        <v>20</v>
      </c>
      <c r="E1216" s="6" t="s">
        <v>434</v>
      </c>
      <c r="F1216" s="12">
        <v>0</v>
      </c>
    </row>
    <row r="1217" spans="1:6" ht="15">
      <c r="A1217" s="7">
        <f t="shared" si="20"/>
        <v>1212</v>
      </c>
      <c r="B1217" s="9">
        <v>72109010</v>
      </c>
      <c r="C1217" s="21" t="s">
        <v>3874</v>
      </c>
      <c r="D1217" s="11">
        <v>20</v>
      </c>
      <c r="E1217" s="6" t="s">
        <v>434</v>
      </c>
      <c r="F1217" s="12">
        <v>0</v>
      </c>
    </row>
    <row r="1218" spans="1:6" ht="15">
      <c r="A1218" s="7">
        <f t="shared" si="20"/>
        <v>1213</v>
      </c>
      <c r="B1218" s="9">
        <v>72111310</v>
      </c>
      <c r="C1218" s="14" t="s">
        <v>3875</v>
      </c>
      <c r="D1218" s="11">
        <v>20</v>
      </c>
      <c r="E1218" s="6" t="s">
        <v>434</v>
      </c>
      <c r="F1218" s="12">
        <v>0</v>
      </c>
    </row>
    <row r="1219" spans="1:6" ht="15">
      <c r="A1219" s="7">
        <f t="shared" si="20"/>
        <v>1214</v>
      </c>
      <c r="B1219" s="9">
        <v>72111410</v>
      </c>
      <c r="C1219" s="21" t="s">
        <v>3874</v>
      </c>
      <c r="D1219" s="11">
        <v>20</v>
      </c>
      <c r="E1219" s="6" t="s">
        <v>434</v>
      </c>
      <c r="F1219" s="12">
        <v>0</v>
      </c>
    </row>
    <row r="1220" spans="1:6" ht="15">
      <c r="A1220" s="7">
        <f t="shared" si="20"/>
        <v>1215</v>
      </c>
      <c r="B1220" s="9">
        <v>72111920</v>
      </c>
      <c r="C1220" s="21" t="s">
        <v>3874</v>
      </c>
      <c r="D1220" s="11">
        <v>20</v>
      </c>
      <c r="E1220" s="6" t="s">
        <v>434</v>
      </c>
      <c r="F1220" s="12">
        <v>0</v>
      </c>
    </row>
    <row r="1221" spans="1:6" ht="15">
      <c r="A1221" s="7">
        <f t="shared" si="20"/>
        <v>1216</v>
      </c>
      <c r="B1221" s="9">
        <v>72112310</v>
      </c>
      <c r="C1221" s="21" t="s">
        <v>3874</v>
      </c>
      <c r="D1221" s="11">
        <v>20</v>
      </c>
      <c r="E1221" s="6" t="s">
        <v>434</v>
      </c>
      <c r="F1221" s="12">
        <v>0</v>
      </c>
    </row>
    <row r="1222" spans="1:6" ht="15">
      <c r="A1222" s="7">
        <f aca="true" t="shared" si="21" ref="A1222:A1285">A1221+1</f>
        <v>1217</v>
      </c>
      <c r="B1222" s="9">
        <v>72112910</v>
      </c>
      <c r="C1222" s="21" t="s">
        <v>3874</v>
      </c>
      <c r="D1222" s="11">
        <v>20</v>
      </c>
      <c r="E1222" s="6" t="s">
        <v>434</v>
      </c>
      <c r="F1222" s="12">
        <v>0</v>
      </c>
    </row>
    <row r="1223" spans="1:6" ht="15">
      <c r="A1223" s="7">
        <f t="shared" si="21"/>
        <v>1218</v>
      </c>
      <c r="B1223" s="9">
        <v>72119010</v>
      </c>
      <c r="C1223" s="21" t="s">
        <v>3874</v>
      </c>
      <c r="D1223" s="11">
        <v>20</v>
      </c>
      <c r="E1223" s="6" t="s">
        <v>434</v>
      </c>
      <c r="F1223" s="12">
        <v>0</v>
      </c>
    </row>
    <row r="1224" spans="1:6" ht="15">
      <c r="A1224" s="7">
        <f t="shared" si="21"/>
        <v>1219</v>
      </c>
      <c r="B1224" s="9">
        <v>72121000</v>
      </c>
      <c r="C1224" s="21" t="s">
        <v>3880</v>
      </c>
      <c r="D1224" s="11">
        <v>25</v>
      </c>
      <c r="E1224" s="6" t="s">
        <v>434</v>
      </c>
      <c r="F1224" s="12">
        <v>2020</v>
      </c>
    </row>
    <row r="1225" spans="1:6" ht="15">
      <c r="A1225" s="7">
        <f t="shared" si="21"/>
        <v>1220</v>
      </c>
      <c r="B1225" s="9">
        <v>72122010</v>
      </c>
      <c r="C1225" s="21" t="s">
        <v>3874</v>
      </c>
      <c r="D1225" s="11">
        <v>20</v>
      </c>
      <c r="E1225" s="6" t="s">
        <v>434</v>
      </c>
      <c r="F1225" s="12">
        <v>0</v>
      </c>
    </row>
    <row r="1226" spans="1:6" ht="15">
      <c r="A1226" s="7">
        <f t="shared" si="21"/>
        <v>1221</v>
      </c>
      <c r="B1226" s="9">
        <v>72123010</v>
      </c>
      <c r="C1226" s="21" t="s">
        <v>3874</v>
      </c>
      <c r="D1226" s="11">
        <v>20</v>
      </c>
      <c r="E1226" s="6" t="s">
        <v>434</v>
      </c>
      <c r="F1226" s="12">
        <v>0</v>
      </c>
    </row>
    <row r="1227" spans="1:6" ht="15">
      <c r="A1227" s="7">
        <f t="shared" si="21"/>
        <v>1222</v>
      </c>
      <c r="B1227" s="9">
        <v>72124010</v>
      </c>
      <c r="C1227" s="21" t="s">
        <v>3874</v>
      </c>
      <c r="D1227" s="11">
        <v>20</v>
      </c>
      <c r="E1227" s="6" t="s">
        <v>434</v>
      </c>
      <c r="F1227" s="12">
        <v>0</v>
      </c>
    </row>
    <row r="1228" spans="1:6" ht="15">
      <c r="A1228" s="7">
        <f t="shared" si="21"/>
        <v>1223</v>
      </c>
      <c r="B1228" s="9">
        <v>72125010</v>
      </c>
      <c r="C1228" s="21" t="s">
        <v>3874</v>
      </c>
      <c r="D1228" s="11">
        <v>20</v>
      </c>
      <c r="E1228" s="6" t="s">
        <v>434</v>
      </c>
      <c r="F1228" s="12">
        <v>0</v>
      </c>
    </row>
    <row r="1229" spans="1:6" ht="15">
      <c r="A1229" s="7">
        <f t="shared" si="21"/>
        <v>1224</v>
      </c>
      <c r="B1229" s="9">
        <v>72126010</v>
      </c>
      <c r="C1229" s="21" t="s">
        <v>3874</v>
      </c>
      <c r="D1229" s="11">
        <v>20</v>
      </c>
      <c r="E1229" s="6" t="s">
        <v>434</v>
      </c>
      <c r="F1229" s="12">
        <v>0</v>
      </c>
    </row>
    <row r="1230" spans="1:6" ht="15">
      <c r="A1230" s="7">
        <f t="shared" si="21"/>
        <v>1225</v>
      </c>
      <c r="B1230" s="9">
        <v>72131010</v>
      </c>
      <c r="C1230" s="14" t="s">
        <v>3874</v>
      </c>
      <c r="D1230" s="11">
        <v>20</v>
      </c>
      <c r="E1230" s="6" t="s">
        <v>434</v>
      </c>
      <c r="F1230" s="12">
        <v>0</v>
      </c>
    </row>
    <row r="1231" spans="1:6" ht="15">
      <c r="A1231" s="7">
        <f t="shared" si="21"/>
        <v>1226</v>
      </c>
      <c r="B1231" s="9">
        <v>72132010</v>
      </c>
      <c r="C1231" s="14" t="s">
        <v>3874</v>
      </c>
      <c r="D1231" s="11">
        <v>20</v>
      </c>
      <c r="E1231" s="6" t="s">
        <v>434</v>
      </c>
      <c r="F1231" s="12">
        <v>0</v>
      </c>
    </row>
    <row r="1232" spans="1:6" ht="15">
      <c r="A1232" s="7">
        <f t="shared" si="21"/>
        <v>1227</v>
      </c>
      <c r="B1232" s="9">
        <v>72139110</v>
      </c>
      <c r="C1232" s="14" t="s">
        <v>3874</v>
      </c>
      <c r="D1232" s="11">
        <v>20</v>
      </c>
      <c r="E1232" s="6" t="s">
        <v>434</v>
      </c>
      <c r="F1232" s="12">
        <v>0</v>
      </c>
    </row>
    <row r="1233" spans="1:6" ht="15">
      <c r="A1233" s="7">
        <f t="shared" si="21"/>
        <v>1228</v>
      </c>
      <c r="B1233" s="9">
        <v>72139910</v>
      </c>
      <c r="C1233" s="14" t="s">
        <v>3874</v>
      </c>
      <c r="D1233" s="11">
        <v>20</v>
      </c>
      <c r="E1233" s="6" t="s">
        <v>434</v>
      </c>
      <c r="F1233" s="12">
        <v>0</v>
      </c>
    </row>
    <row r="1234" spans="1:6" ht="15">
      <c r="A1234" s="7">
        <f t="shared" si="21"/>
        <v>1229</v>
      </c>
      <c r="B1234" s="9">
        <v>72141010</v>
      </c>
      <c r="C1234" s="21" t="s">
        <v>3874</v>
      </c>
      <c r="D1234" s="11">
        <v>20</v>
      </c>
      <c r="E1234" s="6" t="s">
        <v>434</v>
      </c>
      <c r="F1234" s="12">
        <v>0</v>
      </c>
    </row>
    <row r="1235" spans="1:6" ht="15">
      <c r="A1235" s="7">
        <f t="shared" si="21"/>
        <v>1230</v>
      </c>
      <c r="B1235" s="9">
        <v>72142010</v>
      </c>
      <c r="C1235" s="21" t="s">
        <v>3874</v>
      </c>
      <c r="D1235" s="11">
        <v>20</v>
      </c>
      <c r="E1235" s="6" t="s">
        <v>434</v>
      </c>
      <c r="F1235" s="12">
        <v>0</v>
      </c>
    </row>
    <row r="1236" spans="1:6" ht="15">
      <c r="A1236" s="7">
        <f t="shared" si="21"/>
        <v>1231</v>
      </c>
      <c r="B1236" s="9">
        <v>72143010</v>
      </c>
      <c r="C1236" s="21" t="s">
        <v>3874</v>
      </c>
      <c r="D1236" s="11">
        <v>20</v>
      </c>
      <c r="E1236" s="6" t="s">
        <v>434</v>
      </c>
      <c r="F1236" s="12">
        <v>0</v>
      </c>
    </row>
    <row r="1237" spans="1:6" ht="15">
      <c r="A1237" s="7">
        <f t="shared" si="21"/>
        <v>1232</v>
      </c>
      <c r="B1237" s="9">
        <v>72149110</v>
      </c>
      <c r="C1237" s="21" t="s">
        <v>3874</v>
      </c>
      <c r="D1237" s="11">
        <v>20</v>
      </c>
      <c r="E1237" s="6" t="s">
        <v>434</v>
      </c>
      <c r="F1237" s="12">
        <v>0</v>
      </c>
    </row>
    <row r="1238" spans="1:6" ht="15">
      <c r="A1238" s="7">
        <f t="shared" si="21"/>
        <v>1233</v>
      </c>
      <c r="B1238" s="9">
        <v>72149910</v>
      </c>
      <c r="C1238" s="21" t="s">
        <v>3874</v>
      </c>
      <c r="D1238" s="11">
        <v>20</v>
      </c>
      <c r="E1238" s="6" t="s">
        <v>434</v>
      </c>
      <c r="F1238" s="12">
        <v>0</v>
      </c>
    </row>
    <row r="1239" spans="1:6" ht="15">
      <c r="A1239" s="7">
        <f t="shared" si="21"/>
        <v>1234</v>
      </c>
      <c r="B1239" s="9">
        <v>72151010</v>
      </c>
      <c r="C1239" s="14" t="s">
        <v>3874</v>
      </c>
      <c r="D1239" s="11">
        <v>20</v>
      </c>
      <c r="E1239" s="6" t="s">
        <v>434</v>
      </c>
      <c r="F1239" s="12">
        <v>0</v>
      </c>
    </row>
    <row r="1240" spans="1:6" ht="15">
      <c r="A1240" s="7">
        <f t="shared" si="21"/>
        <v>1235</v>
      </c>
      <c r="B1240" s="9">
        <v>72155010</v>
      </c>
      <c r="C1240" s="14" t="s">
        <v>3874</v>
      </c>
      <c r="D1240" s="11">
        <v>20</v>
      </c>
      <c r="E1240" s="6" t="s">
        <v>434</v>
      </c>
      <c r="F1240" s="12">
        <v>0</v>
      </c>
    </row>
    <row r="1241" spans="1:6" ht="15">
      <c r="A1241" s="7">
        <f t="shared" si="21"/>
        <v>1236</v>
      </c>
      <c r="B1241" s="9">
        <v>72159010</v>
      </c>
      <c r="C1241" s="14" t="s">
        <v>3874</v>
      </c>
      <c r="D1241" s="11">
        <v>20</v>
      </c>
      <c r="E1241" s="6" t="s">
        <v>434</v>
      </c>
      <c r="F1241" s="12">
        <v>0</v>
      </c>
    </row>
    <row r="1242" spans="1:6" ht="45">
      <c r="A1242" s="7">
        <f t="shared" si="21"/>
        <v>1237</v>
      </c>
      <c r="B1242" s="9">
        <v>72161000</v>
      </c>
      <c r="C1242" s="14" t="s">
        <v>3881</v>
      </c>
      <c r="D1242" s="11">
        <v>20</v>
      </c>
      <c r="E1242" s="6" t="s">
        <v>434</v>
      </c>
      <c r="F1242" s="12">
        <v>356</v>
      </c>
    </row>
    <row r="1243" spans="1:6" ht="15">
      <c r="A1243" s="7">
        <f t="shared" si="21"/>
        <v>1238</v>
      </c>
      <c r="B1243" s="9">
        <v>72162100</v>
      </c>
      <c r="C1243" s="14" t="s">
        <v>2906</v>
      </c>
      <c r="D1243" s="11">
        <v>20</v>
      </c>
      <c r="E1243" s="6" t="s">
        <v>434</v>
      </c>
      <c r="F1243" s="12">
        <v>230</v>
      </c>
    </row>
    <row r="1244" spans="1:6" ht="15">
      <c r="A1244" s="7">
        <f t="shared" si="21"/>
        <v>1239</v>
      </c>
      <c r="B1244" s="9">
        <v>72162200</v>
      </c>
      <c r="C1244" s="14" t="s">
        <v>2907</v>
      </c>
      <c r="D1244" s="11">
        <v>20</v>
      </c>
      <c r="E1244" s="6" t="s">
        <v>434</v>
      </c>
      <c r="F1244" s="12">
        <v>0</v>
      </c>
    </row>
    <row r="1245" spans="1:6" ht="15">
      <c r="A1245" s="7">
        <f t="shared" si="21"/>
        <v>1240</v>
      </c>
      <c r="B1245" s="9">
        <v>72163190</v>
      </c>
      <c r="C1245" s="14" t="s">
        <v>435</v>
      </c>
      <c r="D1245" s="11">
        <v>20</v>
      </c>
      <c r="E1245" s="6" t="s">
        <v>434</v>
      </c>
      <c r="F1245" s="12">
        <v>242</v>
      </c>
    </row>
    <row r="1246" spans="1:6" ht="15">
      <c r="A1246" s="7">
        <f t="shared" si="21"/>
        <v>1241</v>
      </c>
      <c r="B1246" s="9">
        <v>72163290</v>
      </c>
      <c r="C1246" s="14" t="s">
        <v>435</v>
      </c>
      <c r="D1246" s="11">
        <v>20</v>
      </c>
      <c r="E1246" s="6" t="s">
        <v>434</v>
      </c>
      <c r="F1246" s="12">
        <v>136</v>
      </c>
    </row>
    <row r="1247" spans="1:6" ht="15">
      <c r="A1247" s="7">
        <f t="shared" si="21"/>
        <v>1242</v>
      </c>
      <c r="B1247" s="9">
        <v>72163390</v>
      </c>
      <c r="C1247" s="14" t="s">
        <v>435</v>
      </c>
      <c r="D1247" s="11">
        <v>20</v>
      </c>
      <c r="E1247" s="6" t="s">
        <v>434</v>
      </c>
      <c r="F1247" s="12">
        <v>6907</v>
      </c>
    </row>
    <row r="1248" spans="1:6" ht="15">
      <c r="A1248" s="7">
        <f t="shared" si="21"/>
        <v>1243</v>
      </c>
      <c r="B1248" s="9">
        <v>72164090</v>
      </c>
      <c r="C1248" s="14" t="s">
        <v>435</v>
      </c>
      <c r="D1248" s="11">
        <v>20</v>
      </c>
      <c r="E1248" s="6" t="s">
        <v>434</v>
      </c>
      <c r="F1248" s="12">
        <v>0</v>
      </c>
    </row>
    <row r="1249" spans="1:6" ht="30">
      <c r="A1249" s="7">
        <f t="shared" si="21"/>
        <v>1244</v>
      </c>
      <c r="B1249" s="9">
        <v>72165000</v>
      </c>
      <c r="C1249" s="14" t="s">
        <v>2911</v>
      </c>
      <c r="D1249" s="11">
        <v>20</v>
      </c>
      <c r="E1249" s="6" t="s">
        <v>434</v>
      </c>
      <c r="F1249" s="12">
        <v>9768</v>
      </c>
    </row>
    <row r="1250" spans="1:6" ht="15">
      <c r="A1250" s="7">
        <f t="shared" si="21"/>
        <v>1245</v>
      </c>
      <c r="B1250" s="9">
        <v>72166100</v>
      </c>
      <c r="C1250" s="14" t="s">
        <v>2912</v>
      </c>
      <c r="D1250" s="11">
        <v>20</v>
      </c>
      <c r="E1250" s="6" t="s">
        <v>434</v>
      </c>
      <c r="F1250" s="12">
        <v>0</v>
      </c>
    </row>
    <row r="1251" spans="1:6" ht="15">
      <c r="A1251" s="7">
        <f t="shared" si="21"/>
        <v>1246</v>
      </c>
      <c r="B1251" s="9">
        <v>72166900</v>
      </c>
      <c r="C1251" s="14" t="s">
        <v>435</v>
      </c>
      <c r="D1251" s="11">
        <v>20</v>
      </c>
      <c r="E1251" s="6" t="s">
        <v>434</v>
      </c>
      <c r="F1251" s="12">
        <v>0</v>
      </c>
    </row>
    <row r="1252" spans="1:6" ht="30">
      <c r="A1252" s="7">
        <f t="shared" si="21"/>
        <v>1247</v>
      </c>
      <c r="B1252" s="9">
        <v>72169100</v>
      </c>
      <c r="C1252" s="14" t="s">
        <v>2913</v>
      </c>
      <c r="D1252" s="11">
        <v>20</v>
      </c>
      <c r="E1252" s="6" t="s">
        <v>434</v>
      </c>
      <c r="F1252" s="12">
        <v>0</v>
      </c>
    </row>
    <row r="1253" spans="1:6" ht="15">
      <c r="A1253" s="7">
        <f t="shared" si="21"/>
        <v>1248</v>
      </c>
      <c r="B1253" s="9">
        <v>72169900</v>
      </c>
      <c r="C1253" s="14" t="s">
        <v>435</v>
      </c>
      <c r="D1253" s="11">
        <v>20</v>
      </c>
      <c r="E1253" s="6" t="s">
        <v>434</v>
      </c>
      <c r="F1253" s="12">
        <v>0</v>
      </c>
    </row>
    <row r="1254" spans="1:6" ht="15">
      <c r="A1254" s="7">
        <f t="shared" si="21"/>
        <v>1249</v>
      </c>
      <c r="B1254" s="9">
        <v>72171000</v>
      </c>
      <c r="C1254" s="21" t="s">
        <v>2914</v>
      </c>
      <c r="D1254" s="11">
        <v>20</v>
      </c>
      <c r="E1254" s="6" t="s">
        <v>434</v>
      </c>
      <c r="F1254" s="12">
        <v>1518</v>
      </c>
    </row>
    <row r="1255" spans="1:6" ht="15">
      <c r="A1255" s="7">
        <f t="shared" si="21"/>
        <v>1250</v>
      </c>
      <c r="B1255" s="9">
        <v>72172000</v>
      </c>
      <c r="C1255" s="21" t="s">
        <v>2915</v>
      </c>
      <c r="D1255" s="11">
        <v>20</v>
      </c>
      <c r="E1255" s="6" t="s">
        <v>434</v>
      </c>
      <c r="F1255" s="12">
        <v>7626</v>
      </c>
    </row>
    <row r="1256" spans="1:6" ht="15">
      <c r="A1256" s="7">
        <f t="shared" si="21"/>
        <v>1251</v>
      </c>
      <c r="B1256" s="9">
        <v>72173090</v>
      </c>
      <c r="C1256" s="14" t="s">
        <v>435</v>
      </c>
      <c r="D1256" s="11">
        <v>20</v>
      </c>
      <c r="E1256" s="6" t="s">
        <v>434</v>
      </c>
      <c r="F1256" s="12">
        <v>153139</v>
      </c>
    </row>
    <row r="1257" spans="1:6" ht="15">
      <c r="A1257" s="7">
        <f t="shared" si="21"/>
        <v>1252</v>
      </c>
      <c r="B1257" s="9">
        <v>72179000</v>
      </c>
      <c r="C1257" s="18" t="s">
        <v>435</v>
      </c>
      <c r="D1257" s="11">
        <v>20</v>
      </c>
      <c r="E1257" s="6" t="s">
        <v>434</v>
      </c>
      <c r="F1257" s="12">
        <v>44981</v>
      </c>
    </row>
    <row r="1258" spans="1:6" ht="15">
      <c r="A1258" s="7">
        <f t="shared" si="21"/>
        <v>1253</v>
      </c>
      <c r="B1258" s="9">
        <v>72272000</v>
      </c>
      <c r="C1258" s="14" t="s">
        <v>3927</v>
      </c>
      <c r="D1258" s="11">
        <v>25</v>
      </c>
      <c r="E1258" s="6" t="s">
        <v>434</v>
      </c>
      <c r="F1258" s="12">
        <v>0</v>
      </c>
    </row>
    <row r="1259" spans="1:6" ht="15">
      <c r="A1259" s="7">
        <f t="shared" si="21"/>
        <v>1254</v>
      </c>
      <c r="B1259" s="9">
        <v>72279000</v>
      </c>
      <c r="C1259" s="18" t="s">
        <v>435</v>
      </c>
      <c r="D1259" s="11">
        <v>25</v>
      </c>
      <c r="E1259" s="6" t="s">
        <v>434</v>
      </c>
      <c r="F1259" s="12">
        <v>1309</v>
      </c>
    </row>
    <row r="1260" spans="1:6" ht="15">
      <c r="A1260" s="7">
        <f t="shared" si="21"/>
        <v>1255</v>
      </c>
      <c r="B1260" s="9">
        <v>72282010</v>
      </c>
      <c r="C1260" s="14" t="s">
        <v>3929</v>
      </c>
      <c r="D1260" s="11">
        <v>25</v>
      </c>
      <c r="E1260" s="6" t="s">
        <v>434</v>
      </c>
      <c r="F1260" s="12">
        <v>0</v>
      </c>
    </row>
    <row r="1261" spans="1:6" ht="30">
      <c r="A1261" s="7">
        <f t="shared" si="21"/>
        <v>1256</v>
      </c>
      <c r="B1261" s="9">
        <v>72283010</v>
      </c>
      <c r="C1261" s="21" t="s">
        <v>3930</v>
      </c>
      <c r="D1261" s="11">
        <v>25</v>
      </c>
      <c r="E1261" s="6" t="s">
        <v>434</v>
      </c>
      <c r="F1261" s="12">
        <v>5572</v>
      </c>
    </row>
    <row r="1262" spans="1:6" ht="15">
      <c r="A1262" s="7">
        <f t="shared" si="21"/>
        <v>1257</v>
      </c>
      <c r="B1262" s="9">
        <v>73012000</v>
      </c>
      <c r="C1262" s="21" t="s">
        <v>3914</v>
      </c>
      <c r="D1262" s="11">
        <v>20</v>
      </c>
      <c r="E1262" s="6" t="s">
        <v>434</v>
      </c>
      <c r="F1262" s="12">
        <v>527</v>
      </c>
    </row>
    <row r="1263" spans="1:6" ht="15">
      <c r="A1263" s="7">
        <f t="shared" si="21"/>
        <v>1258</v>
      </c>
      <c r="B1263" s="9">
        <v>73021000</v>
      </c>
      <c r="C1263" s="21" t="s">
        <v>3936</v>
      </c>
      <c r="D1263" s="11">
        <v>15</v>
      </c>
      <c r="E1263" s="6" t="s">
        <v>434</v>
      </c>
      <c r="F1263" s="12">
        <v>381822</v>
      </c>
    </row>
    <row r="1264" spans="1:6" ht="15">
      <c r="A1264" s="7">
        <f t="shared" si="21"/>
        <v>1259</v>
      </c>
      <c r="B1264" s="9">
        <v>73029000</v>
      </c>
      <c r="C1264" s="21" t="s">
        <v>435</v>
      </c>
      <c r="D1264" s="11">
        <v>20</v>
      </c>
      <c r="E1264" s="6" t="s">
        <v>434</v>
      </c>
      <c r="F1264" s="12">
        <v>168</v>
      </c>
    </row>
    <row r="1265" spans="1:6" ht="15">
      <c r="A1265" s="7">
        <f t="shared" si="21"/>
        <v>1260</v>
      </c>
      <c r="B1265" s="9">
        <v>73030000</v>
      </c>
      <c r="C1265" s="14" t="s">
        <v>3939</v>
      </c>
      <c r="D1265" s="11">
        <v>20</v>
      </c>
      <c r="E1265" s="6" t="s">
        <v>434</v>
      </c>
      <c r="F1265" s="12">
        <v>2788</v>
      </c>
    </row>
    <row r="1266" spans="1:6" ht="30">
      <c r="A1266" s="7">
        <f t="shared" si="21"/>
        <v>1261</v>
      </c>
      <c r="B1266" s="9">
        <v>73041000</v>
      </c>
      <c r="C1266" s="14" t="s">
        <v>3940</v>
      </c>
      <c r="D1266" s="11">
        <v>20</v>
      </c>
      <c r="E1266" s="6" t="s">
        <v>434</v>
      </c>
      <c r="F1266" s="12">
        <v>14664</v>
      </c>
    </row>
    <row r="1267" spans="1:6" ht="15">
      <c r="A1267" s="7">
        <f t="shared" si="21"/>
        <v>1262</v>
      </c>
      <c r="B1267" s="9">
        <v>73042100</v>
      </c>
      <c r="C1267" s="14" t="s">
        <v>3941</v>
      </c>
      <c r="D1267" s="11">
        <v>20</v>
      </c>
      <c r="E1267" s="6" t="s">
        <v>434</v>
      </c>
      <c r="F1267" s="12">
        <v>71571</v>
      </c>
    </row>
    <row r="1268" spans="1:6" ht="15">
      <c r="A1268" s="7">
        <f t="shared" si="21"/>
        <v>1263</v>
      </c>
      <c r="B1268" s="9">
        <v>73042900</v>
      </c>
      <c r="C1268" s="14" t="s">
        <v>435</v>
      </c>
      <c r="D1268" s="11">
        <v>25</v>
      </c>
      <c r="E1268" s="6" t="s">
        <v>434</v>
      </c>
      <c r="F1268" s="12">
        <v>42220</v>
      </c>
    </row>
    <row r="1269" spans="1:6" ht="15">
      <c r="A1269" s="7">
        <f t="shared" si="21"/>
        <v>1264</v>
      </c>
      <c r="B1269" s="9">
        <v>73043100</v>
      </c>
      <c r="C1269" s="14" t="s">
        <v>3942</v>
      </c>
      <c r="D1269" s="11">
        <v>15</v>
      </c>
      <c r="E1269" s="6" t="s">
        <v>434</v>
      </c>
      <c r="F1269" s="12">
        <v>2246</v>
      </c>
    </row>
    <row r="1270" spans="1:6" ht="15">
      <c r="A1270" s="7">
        <f t="shared" si="21"/>
        <v>1265</v>
      </c>
      <c r="B1270" s="9">
        <v>73043900</v>
      </c>
      <c r="C1270" s="14" t="s">
        <v>435</v>
      </c>
      <c r="D1270" s="11">
        <v>15</v>
      </c>
      <c r="E1270" s="6" t="s">
        <v>434</v>
      </c>
      <c r="F1270" s="12">
        <v>2662</v>
      </c>
    </row>
    <row r="1271" spans="1:6" ht="15">
      <c r="A1271" s="7">
        <f t="shared" si="21"/>
        <v>1266</v>
      </c>
      <c r="B1271" s="9">
        <v>73045100</v>
      </c>
      <c r="C1271" s="14" t="s">
        <v>3943</v>
      </c>
      <c r="D1271" s="11">
        <v>15</v>
      </c>
      <c r="E1271" s="6" t="s">
        <v>434</v>
      </c>
      <c r="F1271" s="12">
        <v>1196</v>
      </c>
    </row>
    <row r="1272" spans="1:6" ht="15">
      <c r="A1272" s="7">
        <f t="shared" si="21"/>
        <v>1267</v>
      </c>
      <c r="B1272" s="9">
        <v>73045900</v>
      </c>
      <c r="C1272" s="14" t="s">
        <v>435</v>
      </c>
      <c r="D1272" s="11">
        <v>15</v>
      </c>
      <c r="E1272" s="6" t="s">
        <v>434</v>
      </c>
      <c r="F1272" s="12">
        <v>8942</v>
      </c>
    </row>
    <row r="1273" spans="1:6" ht="15">
      <c r="A1273" s="7">
        <f t="shared" si="21"/>
        <v>1268</v>
      </c>
      <c r="B1273" s="9">
        <v>73049000</v>
      </c>
      <c r="C1273" s="14" t="s">
        <v>435</v>
      </c>
      <c r="D1273" s="11">
        <v>25</v>
      </c>
      <c r="E1273" s="6" t="s">
        <v>434</v>
      </c>
      <c r="F1273" s="12">
        <v>32199</v>
      </c>
    </row>
    <row r="1274" spans="1:6" ht="15">
      <c r="A1274" s="7">
        <f t="shared" si="21"/>
        <v>1269</v>
      </c>
      <c r="B1274" s="9">
        <v>73071190</v>
      </c>
      <c r="C1274" s="18" t="s">
        <v>435</v>
      </c>
      <c r="D1274" s="11">
        <v>20</v>
      </c>
      <c r="E1274" s="6" t="s">
        <v>434</v>
      </c>
      <c r="F1274" s="12">
        <v>994</v>
      </c>
    </row>
    <row r="1275" spans="1:6" ht="15">
      <c r="A1275" s="7">
        <f t="shared" si="21"/>
        <v>1270</v>
      </c>
      <c r="B1275" s="9">
        <v>73071990</v>
      </c>
      <c r="C1275" s="18" t="s">
        <v>435</v>
      </c>
      <c r="D1275" s="11">
        <v>20</v>
      </c>
      <c r="E1275" s="6" t="s">
        <v>434</v>
      </c>
      <c r="F1275" s="12">
        <v>201037</v>
      </c>
    </row>
    <row r="1276" spans="1:6" ht="15">
      <c r="A1276" s="7">
        <f t="shared" si="21"/>
        <v>1271</v>
      </c>
      <c r="B1276" s="13">
        <v>73079190</v>
      </c>
      <c r="C1276" s="19" t="s">
        <v>4137</v>
      </c>
      <c r="D1276" s="11">
        <v>20</v>
      </c>
      <c r="E1276" s="6" t="s">
        <v>434</v>
      </c>
      <c r="F1276" s="12">
        <v>0</v>
      </c>
    </row>
    <row r="1277" spans="1:6" ht="15">
      <c r="A1277" s="7">
        <f t="shared" si="21"/>
        <v>1272</v>
      </c>
      <c r="B1277" s="9">
        <v>73079200</v>
      </c>
      <c r="C1277" s="21" t="s">
        <v>3956</v>
      </c>
      <c r="D1277" s="11">
        <v>20</v>
      </c>
      <c r="E1277" s="6" t="s">
        <v>434</v>
      </c>
      <c r="F1277" s="12">
        <v>9049</v>
      </c>
    </row>
    <row r="1278" spans="1:6" ht="15">
      <c r="A1278" s="7">
        <f t="shared" si="21"/>
        <v>1273</v>
      </c>
      <c r="B1278" s="9">
        <v>73079900</v>
      </c>
      <c r="C1278" s="21" t="s">
        <v>435</v>
      </c>
      <c r="D1278" s="11">
        <v>20</v>
      </c>
      <c r="E1278" s="6" t="s">
        <v>434</v>
      </c>
      <c r="F1278" s="12">
        <v>25599</v>
      </c>
    </row>
    <row r="1279" spans="1:6" ht="15">
      <c r="A1279" s="7">
        <f t="shared" si="21"/>
        <v>1274</v>
      </c>
      <c r="B1279" s="9">
        <v>73081000</v>
      </c>
      <c r="C1279" s="21" t="s">
        <v>3958</v>
      </c>
      <c r="D1279" s="11">
        <v>25</v>
      </c>
      <c r="E1279" s="6" t="s">
        <v>434</v>
      </c>
      <c r="F1279" s="12">
        <v>1423</v>
      </c>
    </row>
    <row r="1280" spans="1:6" ht="15">
      <c r="A1280" s="7">
        <f t="shared" si="21"/>
        <v>1275</v>
      </c>
      <c r="B1280" s="9">
        <v>73082000</v>
      </c>
      <c r="C1280" s="14" t="s">
        <v>3959</v>
      </c>
      <c r="D1280" s="11">
        <v>25</v>
      </c>
      <c r="E1280" s="6" t="s">
        <v>434</v>
      </c>
      <c r="F1280" s="12">
        <v>74669</v>
      </c>
    </row>
    <row r="1281" spans="1:6" ht="30">
      <c r="A1281" s="7">
        <f t="shared" si="21"/>
        <v>1276</v>
      </c>
      <c r="B1281" s="9">
        <v>73083000</v>
      </c>
      <c r="C1281" s="14" t="s">
        <v>805</v>
      </c>
      <c r="D1281" s="11">
        <v>25</v>
      </c>
      <c r="E1281" s="6" t="s">
        <v>434</v>
      </c>
      <c r="F1281" s="12">
        <v>287</v>
      </c>
    </row>
    <row r="1282" spans="1:6" ht="30">
      <c r="A1282" s="7">
        <f t="shared" si="21"/>
        <v>1277</v>
      </c>
      <c r="B1282" s="9">
        <v>73084000</v>
      </c>
      <c r="C1282" s="14" t="s">
        <v>3960</v>
      </c>
      <c r="D1282" s="11">
        <v>25</v>
      </c>
      <c r="E1282" s="6" t="s">
        <v>434</v>
      </c>
      <c r="F1282" s="12">
        <v>461</v>
      </c>
    </row>
    <row r="1283" spans="1:6" ht="25.5">
      <c r="A1283" s="7">
        <f t="shared" si="21"/>
        <v>1278</v>
      </c>
      <c r="B1283" s="13">
        <v>73089010</v>
      </c>
      <c r="C1283" s="18" t="s">
        <v>3961</v>
      </c>
      <c r="D1283" s="11">
        <v>25</v>
      </c>
      <c r="E1283" s="6" t="s">
        <v>434</v>
      </c>
      <c r="F1283" s="12">
        <v>88672</v>
      </c>
    </row>
    <row r="1284" spans="1:6" ht="15">
      <c r="A1284" s="7">
        <f t="shared" si="21"/>
        <v>1279</v>
      </c>
      <c r="B1284" s="13">
        <v>73089090</v>
      </c>
      <c r="C1284" s="18" t="s">
        <v>435</v>
      </c>
      <c r="D1284" s="11">
        <v>25</v>
      </c>
      <c r="E1284" s="6" t="s">
        <v>434</v>
      </c>
      <c r="F1284" s="12">
        <v>0</v>
      </c>
    </row>
    <row r="1285" spans="1:6" ht="90">
      <c r="A1285" s="7">
        <f t="shared" si="21"/>
        <v>1280</v>
      </c>
      <c r="B1285" s="9">
        <v>73090000</v>
      </c>
      <c r="C1285" s="14" t="s">
        <v>3962</v>
      </c>
      <c r="D1285" s="11">
        <v>25</v>
      </c>
      <c r="E1285" s="6" t="s">
        <v>434</v>
      </c>
      <c r="F1285" s="12">
        <v>12882</v>
      </c>
    </row>
    <row r="1286" spans="1:6" ht="15">
      <c r="A1286" s="7">
        <f aca="true" t="shared" si="22" ref="A1286:A1349">A1285+1</f>
        <v>1281</v>
      </c>
      <c r="B1286" s="9">
        <v>73101000</v>
      </c>
      <c r="C1286" s="14" t="s">
        <v>3963</v>
      </c>
      <c r="D1286" s="11">
        <v>25</v>
      </c>
      <c r="E1286" s="6" t="s">
        <v>434</v>
      </c>
      <c r="F1286" s="12">
        <v>1461</v>
      </c>
    </row>
    <row r="1287" spans="1:6" ht="30">
      <c r="A1287" s="7">
        <f t="shared" si="22"/>
        <v>1282</v>
      </c>
      <c r="B1287" s="9">
        <v>73102100</v>
      </c>
      <c r="C1287" s="14" t="s">
        <v>3964</v>
      </c>
      <c r="D1287" s="11">
        <v>25</v>
      </c>
      <c r="E1287" s="6" t="s">
        <v>434</v>
      </c>
      <c r="F1287" s="12">
        <v>16121</v>
      </c>
    </row>
    <row r="1288" spans="1:6" ht="15">
      <c r="A1288" s="7">
        <f t="shared" si="22"/>
        <v>1283</v>
      </c>
      <c r="B1288" s="9">
        <v>73102900</v>
      </c>
      <c r="C1288" s="14" t="s">
        <v>435</v>
      </c>
      <c r="D1288" s="11">
        <v>25</v>
      </c>
      <c r="E1288" s="6" t="s">
        <v>434</v>
      </c>
      <c r="F1288" s="12">
        <v>21700</v>
      </c>
    </row>
    <row r="1289" spans="1:6" ht="30">
      <c r="A1289" s="7">
        <f t="shared" si="22"/>
        <v>1284</v>
      </c>
      <c r="B1289" s="9">
        <v>73110000</v>
      </c>
      <c r="C1289" s="14" t="s">
        <v>3965</v>
      </c>
      <c r="D1289" s="11">
        <v>20</v>
      </c>
      <c r="E1289" s="6" t="s">
        <v>434</v>
      </c>
      <c r="F1289" s="12">
        <v>127476</v>
      </c>
    </row>
    <row r="1290" spans="1:6" ht="15">
      <c r="A1290" s="7">
        <f t="shared" si="22"/>
        <v>1285</v>
      </c>
      <c r="B1290" s="9">
        <v>73121010</v>
      </c>
      <c r="C1290" s="14" t="s">
        <v>3966</v>
      </c>
      <c r="D1290" s="11">
        <v>20</v>
      </c>
      <c r="E1290" s="6" t="s">
        <v>434</v>
      </c>
      <c r="F1290" s="12">
        <v>14090</v>
      </c>
    </row>
    <row r="1291" spans="1:6" ht="15">
      <c r="A1291" s="7">
        <f t="shared" si="22"/>
        <v>1286</v>
      </c>
      <c r="B1291" s="9">
        <v>73121020</v>
      </c>
      <c r="C1291" s="14" t="s">
        <v>3967</v>
      </c>
      <c r="D1291" s="11">
        <v>20</v>
      </c>
      <c r="E1291" s="6" t="s">
        <v>434</v>
      </c>
      <c r="F1291" s="12">
        <v>34379</v>
      </c>
    </row>
    <row r="1292" spans="1:6" ht="15">
      <c r="A1292" s="7">
        <f t="shared" si="22"/>
        <v>1287</v>
      </c>
      <c r="B1292" s="9">
        <v>73121090</v>
      </c>
      <c r="C1292" s="14" t="s">
        <v>435</v>
      </c>
      <c r="D1292" s="11">
        <v>25</v>
      </c>
      <c r="E1292" s="6" t="s">
        <v>434</v>
      </c>
      <c r="F1292" s="12">
        <v>4191</v>
      </c>
    </row>
    <row r="1293" spans="1:6" ht="15">
      <c r="A1293" s="7">
        <f t="shared" si="22"/>
        <v>1288</v>
      </c>
      <c r="B1293" s="9">
        <v>73129090</v>
      </c>
      <c r="C1293" s="14" t="s">
        <v>435</v>
      </c>
      <c r="D1293" s="11">
        <v>25</v>
      </c>
      <c r="E1293" s="6" t="s">
        <v>434</v>
      </c>
      <c r="F1293" s="12">
        <v>1610</v>
      </c>
    </row>
    <row r="1294" spans="1:6" ht="51">
      <c r="A1294" s="7">
        <f t="shared" si="22"/>
        <v>1289</v>
      </c>
      <c r="B1294" s="9">
        <v>73130000</v>
      </c>
      <c r="C1294" s="17" t="s">
        <v>3969</v>
      </c>
      <c r="D1294" s="11">
        <v>25</v>
      </c>
      <c r="E1294" s="6" t="s">
        <v>434</v>
      </c>
      <c r="F1294" s="12">
        <v>29</v>
      </c>
    </row>
    <row r="1295" spans="1:6" ht="15">
      <c r="A1295" s="7">
        <f t="shared" si="22"/>
        <v>1290</v>
      </c>
      <c r="B1295" s="9">
        <v>73141990</v>
      </c>
      <c r="C1295" s="14" t="s">
        <v>435</v>
      </c>
      <c r="D1295" s="11">
        <v>25</v>
      </c>
      <c r="E1295" s="6" t="s">
        <v>434</v>
      </c>
      <c r="F1295" s="12">
        <v>12707</v>
      </c>
    </row>
    <row r="1296" spans="1:6" ht="60">
      <c r="A1296" s="7">
        <f t="shared" si="22"/>
        <v>1291</v>
      </c>
      <c r="B1296" s="9">
        <v>73142000</v>
      </c>
      <c r="C1296" s="14" t="s">
        <v>3974</v>
      </c>
      <c r="D1296" s="11">
        <v>25</v>
      </c>
      <c r="E1296" s="6" t="s">
        <v>434</v>
      </c>
      <c r="F1296" s="12">
        <v>10288</v>
      </c>
    </row>
    <row r="1297" spans="1:6" ht="15">
      <c r="A1297" s="7">
        <f t="shared" si="22"/>
        <v>1292</v>
      </c>
      <c r="B1297" s="9">
        <v>73143100</v>
      </c>
      <c r="C1297" s="14" t="s">
        <v>2915</v>
      </c>
      <c r="D1297" s="11">
        <v>25</v>
      </c>
      <c r="E1297" s="6" t="s">
        <v>434</v>
      </c>
      <c r="F1297" s="12">
        <v>0</v>
      </c>
    </row>
    <row r="1298" spans="1:6" ht="15">
      <c r="A1298" s="7">
        <f t="shared" si="22"/>
        <v>1293</v>
      </c>
      <c r="B1298" s="9">
        <v>73143900</v>
      </c>
      <c r="C1298" s="14" t="s">
        <v>435</v>
      </c>
      <c r="D1298" s="11">
        <v>25</v>
      </c>
      <c r="E1298" s="6" t="s">
        <v>434</v>
      </c>
      <c r="F1298" s="12">
        <v>3017</v>
      </c>
    </row>
    <row r="1299" spans="1:6" ht="15">
      <c r="A1299" s="7">
        <f t="shared" si="22"/>
        <v>1294</v>
      </c>
      <c r="B1299" s="9">
        <v>73144100</v>
      </c>
      <c r="C1299" s="14" t="s">
        <v>2915</v>
      </c>
      <c r="D1299" s="11">
        <v>25</v>
      </c>
      <c r="E1299" s="6" t="s">
        <v>434</v>
      </c>
      <c r="F1299" s="12">
        <v>4779</v>
      </c>
    </row>
    <row r="1300" spans="1:6" ht="15">
      <c r="A1300" s="7">
        <f t="shared" si="22"/>
        <v>1295</v>
      </c>
      <c r="B1300" s="9">
        <v>73144200</v>
      </c>
      <c r="C1300" s="14" t="s">
        <v>3975</v>
      </c>
      <c r="D1300" s="11">
        <v>25</v>
      </c>
      <c r="E1300" s="6" t="s">
        <v>434</v>
      </c>
      <c r="F1300" s="12">
        <v>38</v>
      </c>
    </row>
    <row r="1301" spans="1:6" ht="15">
      <c r="A1301" s="7">
        <f t="shared" si="22"/>
        <v>1296</v>
      </c>
      <c r="B1301" s="9">
        <v>73144900</v>
      </c>
      <c r="C1301" s="14" t="s">
        <v>435</v>
      </c>
      <c r="D1301" s="11">
        <v>25</v>
      </c>
      <c r="E1301" s="6" t="s">
        <v>434</v>
      </c>
      <c r="F1301" s="12">
        <v>2920</v>
      </c>
    </row>
    <row r="1302" spans="1:6" ht="15">
      <c r="A1302" s="7">
        <f t="shared" si="22"/>
        <v>1297</v>
      </c>
      <c r="B1302" s="9">
        <v>73145000</v>
      </c>
      <c r="C1302" s="14" t="s">
        <v>3976</v>
      </c>
      <c r="D1302" s="11">
        <v>25</v>
      </c>
      <c r="E1302" s="6" t="s">
        <v>434</v>
      </c>
      <c r="F1302" s="12">
        <v>0</v>
      </c>
    </row>
    <row r="1303" spans="1:6" ht="15">
      <c r="A1303" s="7">
        <f t="shared" si="22"/>
        <v>1298</v>
      </c>
      <c r="B1303" s="9">
        <v>73151190</v>
      </c>
      <c r="C1303" s="18" t="s">
        <v>435</v>
      </c>
      <c r="D1303" s="11">
        <v>20</v>
      </c>
      <c r="E1303" s="6" t="s">
        <v>434</v>
      </c>
      <c r="F1303" s="12">
        <v>8853</v>
      </c>
    </row>
    <row r="1304" spans="1:6" ht="15">
      <c r="A1304" s="7">
        <f t="shared" si="22"/>
        <v>1299</v>
      </c>
      <c r="B1304" s="9">
        <v>73151200</v>
      </c>
      <c r="C1304" s="14" t="s">
        <v>3978</v>
      </c>
      <c r="D1304" s="11">
        <v>20</v>
      </c>
      <c r="E1304" s="6" t="s">
        <v>434</v>
      </c>
      <c r="F1304" s="12">
        <v>33127</v>
      </c>
    </row>
    <row r="1305" spans="1:6" ht="15">
      <c r="A1305" s="7">
        <f t="shared" si="22"/>
        <v>1300</v>
      </c>
      <c r="B1305" s="13">
        <v>73151990</v>
      </c>
      <c r="C1305" s="19" t="s">
        <v>4137</v>
      </c>
      <c r="D1305" s="11">
        <v>20</v>
      </c>
      <c r="E1305" s="6" t="s">
        <v>434</v>
      </c>
      <c r="F1305" s="12">
        <v>0</v>
      </c>
    </row>
    <row r="1306" spans="1:6" ht="15">
      <c r="A1306" s="7">
        <f t="shared" si="22"/>
        <v>1301</v>
      </c>
      <c r="B1306" s="9">
        <v>73152000</v>
      </c>
      <c r="C1306" s="14" t="s">
        <v>2988</v>
      </c>
      <c r="D1306" s="11">
        <v>20</v>
      </c>
      <c r="E1306" s="6" t="s">
        <v>434</v>
      </c>
      <c r="F1306" s="12">
        <v>77</v>
      </c>
    </row>
    <row r="1307" spans="1:6" ht="15">
      <c r="A1307" s="7">
        <f t="shared" si="22"/>
        <v>1302</v>
      </c>
      <c r="B1307" s="9">
        <v>73158100</v>
      </c>
      <c r="C1307" s="14" t="s">
        <v>2989</v>
      </c>
      <c r="D1307" s="11">
        <v>20</v>
      </c>
      <c r="E1307" s="6" t="s">
        <v>434</v>
      </c>
      <c r="F1307" s="12">
        <v>1254</v>
      </c>
    </row>
    <row r="1308" spans="1:6" ht="15">
      <c r="A1308" s="7">
        <f t="shared" si="22"/>
        <v>1303</v>
      </c>
      <c r="B1308" s="9">
        <v>73158200</v>
      </c>
      <c r="C1308" s="14" t="s">
        <v>2990</v>
      </c>
      <c r="D1308" s="11">
        <v>20</v>
      </c>
      <c r="E1308" s="6" t="s">
        <v>434</v>
      </c>
      <c r="F1308" s="12">
        <v>1391</v>
      </c>
    </row>
    <row r="1309" spans="1:6" ht="15">
      <c r="A1309" s="7">
        <f t="shared" si="22"/>
        <v>1304</v>
      </c>
      <c r="B1309" s="9">
        <v>73158900</v>
      </c>
      <c r="C1309" s="14" t="s">
        <v>435</v>
      </c>
      <c r="D1309" s="11">
        <v>25</v>
      </c>
      <c r="E1309" s="6" t="s">
        <v>434</v>
      </c>
      <c r="F1309" s="12">
        <v>1385</v>
      </c>
    </row>
    <row r="1310" spans="1:6" ht="15">
      <c r="A1310" s="7">
        <f t="shared" si="22"/>
        <v>1305</v>
      </c>
      <c r="B1310" s="9">
        <v>73159000</v>
      </c>
      <c r="C1310" s="14" t="s">
        <v>2991</v>
      </c>
      <c r="D1310" s="11">
        <v>25</v>
      </c>
      <c r="E1310" s="6" t="s">
        <v>434</v>
      </c>
      <c r="F1310" s="12">
        <v>515</v>
      </c>
    </row>
    <row r="1311" spans="1:6" ht="30">
      <c r="A1311" s="7">
        <f t="shared" si="22"/>
        <v>1306</v>
      </c>
      <c r="B1311" s="9">
        <v>73160000</v>
      </c>
      <c r="C1311" s="14" t="s">
        <v>2992</v>
      </c>
      <c r="D1311" s="11">
        <v>20</v>
      </c>
      <c r="E1311" s="6" t="s">
        <v>434</v>
      </c>
      <c r="F1311" s="12">
        <v>1346</v>
      </c>
    </row>
    <row r="1312" spans="1:6" ht="15">
      <c r="A1312" s="7">
        <f t="shared" si="22"/>
        <v>1307</v>
      </c>
      <c r="B1312" s="9">
        <v>73170010</v>
      </c>
      <c r="C1312" s="18" t="s">
        <v>2993</v>
      </c>
      <c r="D1312" s="11">
        <v>25</v>
      </c>
      <c r="E1312" s="6" t="s">
        <v>434</v>
      </c>
      <c r="F1312" s="12">
        <v>1470</v>
      </c>
    </row>
    <row r="1313" spans="1:6" ht="15">
      <c r="A1313" s="7">
        <f t="shared" si="22"/>
        <v>1308</v>
      </c>
      <c r="B1313" s="9">
        <v>73170020</v>
      </c>
      <c r="C1313" s="18" t="s">
        <v>2994</v>
      </c>
      <c r="D1313" s="11">
        <v>25</v>
      </c>
      <c r="E1313" s="6" t="s">
        <v>434</v>
      </c>
      <c r="F1313" s="12">
        <v>12117</v>
      </c>
    </row>
    <row r="1314" spans="1:6" ht="15">
      <c r="A1314" s="7">
        <f t="shared" si="22"/>
        <v>1309</v>
      </c>
      <c r="B1314" s="9">
        <v>73170030</v>
      </c>
      <c r="C1314" s="18" t="s">
        <v>2995</v>
      </c>
      <c r="D1314" s="11">
        <v>25</v>
      </c>
      <c r="E1314" s="6" t="s">
        <v>434</v>
      </c>
      <c r="F1314" s="12">
        <v>308</v>
      </c>
    </row>
    <row r="1315" spans="1:6" ht="15">
      <c r="A1315" s="7">
        <f t="shared" si="22"/>
        <v>1310</v>
      </c>
      <c r="B1315" s="9">
        <v>73170090</v>
      </c>
      <c r="C1315" s="18" t="s">
        <v>435</v>
      </c>
      <c r="D1315" s="11">
        <v>25</v>
      </c>
      <c r="E1315" s="6" t="s">
        <v>434</v>
      </c>
      <c r="F1315" s="12">
        <v>434</v>
      </c>
    </row>
    <row r="1316" spans="1:6" ht="15">
      <c r="A1316" s="7">
        <f t="shared" si="22"/>
        <v>1311</v>
      </c>
      <c r="B1316" s="9">
        <v>73181100</v>
      </c>
      <c r="C1316" s="14" t="s">
        <v>2996</v>
      </c>
      <c r="D1316" s="11">
        <v>25</v>
      </c>
      <c r="E1316" s="6" t="s">
        <v>434</v>
      </c>
      <c r="F1316" s="12">
        <v>288</v>
      </c>
    </row>
    <row r="1317" spans="1:6" ht="15">
      <c r="A1317" s="7">
        <f t="shared" si="22"/>
        <v>1312</v>
      </c>
      <c r="B1317" s="9">
        <v>73181200</v>
      </c>
      <c r="C1317" s="14" t="s">
        <v>2997</v>
      </c>
      <c r="D1317" s="11">
        <v>25</v>
      </c>
      <c r="E1317" s="6" t="s">
        <v>434</v>
      </c>
      <c r="F1317" s="12">
        <v>411</v>
      </c>
    </row>
    <row r="1318" spans="1:6" ht="15">
      <c r="A1318" s="7">
        <f t="shared" si="22"/>
        <v>1313</v>
      </c>
      <c r="B1318" s="9">
        <v>73181300</v>
      </c>
      <c r="C1318" s="14" t="s">
        <v>2998</v>
      </c>
      <c r="D1318" s="11">
        <v>25</v>
      </c>
      <c r="E1318" s="6" t="s">
        <v>434</v>
      </c>
      <c r="F1318" s="12">
        <v>308</v>
      </c>
    </row>
    <row r="1319" spans="1:6" ht="15">
      <c r="A1319" s="7">
        <f t="shared" si="22"/>
        <v>1314</v>
      </c>
      <c r="B1319" s="9">
        <v>73181400</v>
      </c>
      <c r="C1319" s="14" t="s">
        <v>2999</v>
      </c>
      <c r="D1319" s="11">
        <v>25</v>
      </c>
      <c r="E1319" s="6" t="s">
        <v>434</v>
      </c>
      <c r="F1319" s="12">
        <v>860</v>
      </c>
    </row>
    <row r="1320" spans="1:6" ht="15">
      <c r="A1320" s="7">
        <f t="shared" si="22"/>
        <v>1315</v>
      </c>
      <c r="B1320" s="9">
        <v>73181590</v>
      </c>
      <c r="C1320" s="14" t="s">
        <v>435</v>
      </c>
      <c r="D1320" s="11">
        <v>20</v>
      </c>
      <c r="E1320" s="6" t="s">
        <v>434</v>
      </c>
      <c r="F1320" s="12">
        <v>20746</v>
      </c>
    </row>
    <row r="1321" spans="1:6" ht="15">
      <c r="A1321" s="7">
        <f t="shared" si="22"/>
        <v>1316</v>
      </c>
      <c r="B1321" s="9">
        <v>73181690</v>
      </c>
      <c r="C1321" s="14" t="s">
        <v>435</v>
      </c>
      <c r="D1321" s="11">
        <v>20</v>
      </c>
      <c r="E1321" s="6" t="s">
        <v>434</v>
      </c>
      <c r="F1321" s="12">
        <v>4627</v>
      </c>
    </row>
    <row r="1322" spans="1:6" ht="15">
      <c r="A1322" s="7">
        <f t="shared" si="22"/>
        <v>1317</v>
      </c>
      <c r="B1322" s="9">
        <v>73181900</v>
      </c>
      <c r="C1322" s="14" t="s">
        <v>435</v>
      </c>
      <c r="D1322" s="11">
        <v>20</v>
      </c>
      <c r="E1322" s="6" t="s">
        <v>434</v>
      </c>
      <c r="F1322" s="12">
        <v>7487</v>
      </c>
    </row>
    <row r="1323" spans="1:6" ht="15">
      <c r="A1323" s="7">
        <f t="shared" si="22"/>
        <v>1318</v>
      </c>
      <c r="B1323" s="9">
        <v>73182190</v>
      </c>
      <c r="C1323" s="14" t="s">
        <v>435</v>
      </c>
      <c r="D1323" s="11">
        <v>20</v>
      </c>
      <c r="E1323" s="6" t="s">
        <v>434</v>
      </c>
      <c r="F1323" s="12">
        <v>1243</v>
      </c>
    </row>
    <row r="1324" spans="1:6" ht="15">
      <c r="A1324" s="7">
        <f t="shared" si="22"/>
        <v>1319</v>
      </c>
      <c r="B1324" s="9">
        <v>73182200</v>
      </c>
      <c r="C1324" s="14" t="s">
        <v>3002</v>
      </c>
      <c r="D1324" s="11">
        <v>20</v>
      </c>
      <c r="E1324" s="6" t="s">
        <v>434</v>
      </c>
      <c r="F1324" s="12">
        <v>1900</v>
      </c>
    </row>
    <row r="1325" spans="1:6" ht="15">
      <c r="A1325" s="7">
        <f t="shared" si="22"/>
        <v>1320</v>
      </c>
      <c r="B1325" s="9">
        <v>73182300</v>
      </c>
      <c r="C1325" s="14" t="s">
        <v>3003</v>
      </c>
      <c r="D1325" s="11">
        <v>20</v>
      </c>
      <c r="E1325" s="6" t="s">
        <v>434</v>
      </c>
      <c r="F1325" s="12">
        <v>728</v>
      </c>
    </row>
    <row r="1326" spans="1:6" ht="15">
      <c r="A1326" s="7">
        <f t="shared" si="22"/>
        <v>1321</v>
      </c>
      <c r="B1326" s="9">
        <v>73182400</v>
      </c>
      <c r="C1326" s="14" t="s">
        <v>3004</v>
      </c>
      <c r="D1326" s="11">
        <v>20</v>
      </c>
      <c r="E1326" s="6" t="s">
        <v>434</v>
      </c>
      <c r="F1326" s="12">
        <v>144</v>
      </c>
    </row>
    <row r="1327" spans="1:6" ht="15">
      <c r="A1327" s="7">
        <f t="shared" si="22"/>
        <v>1322</v>
      </c>
      <c r="B1327" s="9">
        <v>73182900</v>
      </c>
      <c r="C1327" s="14" t="s">
        <v>435</v>
      </c>
      <c r="D1327" s="11">
        <v>25</v>
      </c>
      <c r="E1327" s="6" t="s">
        <v>434</v>
      </c>
      <c r="F1327" s="12">
        <v>3633</v>
      </c>
    </row>
    <row r="1328" spans="1:6" ht="15">
      <c r="A1328" s="7">
        <f t="shared" si="22"/>
        <v>1323</v>
      </c>
      <c r="B1328" s="9">
        <v>73192000</v>
      </c>
      <c r="C1328" s="18" t="s">
        <v>3006</v>
      </c>
      <c r="D1328" s="11">
        <v>25</v>
      </c>
      <c r="E1328" s="6" t="s">
        <v>434</v>
      </c>
      <c r="F1328" s="12">
        <v>3736</v>
      </c>
    </row>
    <row r="1329" spans="1:6" ht="15">
      <c r="A1329" s="7">
        <f t="shared" si="22"/>
        <v>1324</v>
      </c>
      <c r="B1329" s="9">
        <v>73193000</v>
      </c>
      <c r="C1329" s="18" t="s">
        <v>3007</v>
      </c>
      <c r="D1329" s="11">
        <v>25</v>
      </c>
      <c r="E1329" s="6" t="s">
        <v>434</v>
      </c>
      <c r="F1329" s="12">
        <v>7547</v>
      </c>
    </row>
    <row r="1330" spans="1:6" ht="15">
      <c r="A1330" s="7">
        <f t="shared" si="22"/>
        <v>1325</v>
      </c>
      <c r="B1330" s="9">
        <v>73199000</v>
      </c>
      <c r="C1330" s="18" t="s">
        <v>435</v>
      </c>
      <c r="D1330" s="11">
        <v>25</v>
      </c>
      <c r="E1330" s="6" t="s">
        <v>434</v>
      </c>
      <c r="F1330" s="12">
        <v>959</v>
      </c>
    </row>
    <row r="1331" spans="1:6" ht="15">
      <c r="A1331" s="7">
        <f t="shared" si="22"/>
        <v>1326</v>
      </c>
      <c r="B1331" s="9">
        <v>73202000</v>
      </c>
      <c r="C1331" s="14" t="s">
        <v>3010</v>
      </c>
      <c r="D1331" s="11">
        <v>25</v>
      </c>
      <c r="E1331" s="6" t="s">
        <v>434</v>
      </c>
      <c r="F1331" s="12">
        <v>478</v>
      </c>
    </row>
    <row r="1332" spans="1:6" ht="30">
      <c r="A1332" s="7">
        <f t="shared" si="22"/>
        <v>1327</v>
      </c>
      <c r="B1332" s="9">
        <v>73209010</v>
      </c>
      <c r="C1332" s="14" t="s">
        <v>3011</v>
      </c>
      <c r="D1332" s="11">
        <v>20</v>
      </c>
      <c r="E1332" s="6" t="s">
        <v>434</v>
      </c>
      <c r="F1332" s="12">
        <v>42</v>
      </c>
    </row>
    <row r="1333" spans="1:6" ht="15">
      <c r="A1333" s="7">
        <f t="shared" si="22"/>
        <v>1328</v>
      </c>
      <c r="B1333" s="9">
        <v>73209090</v>
      </c>
      <c r="C1333" s="14" t="s">
        <v>435</v>
      </c>
      <c r="D1333" s="11">
        <v>25</v>
      </c>
      <c r="E1333" s="6" t="s">
        <v>434</v>
      </c>
      <c r="F1333" s="12">
        <v>2143</v>
      </c>
    </row>
    <row r="1334" spans="1:6" ht="15">
      <c r="A1334" s="7">
        <f t="shared" si="22"/>
        <v>1329</v>
      </c>
      <c r="B1334" s="9">
        <v>73211110</v>
      </c>
      <c r="C1334" s="14" t="s">
        <v>3013</v>
      </c>
      <c r="D1334" s="11">
        <v>25</v>
      </c>
      <c r="E1334" s="6" t="s">
        <v>434</v>
      </c>
      <c r="F1334" s="12">
        <v>2134</v>
      </c>
    </row>
    <row r="1335" spans="1:6" ht="15">
      <c r="A1335" s="7">
        <f t="shared" si="22"/>
        <v>1330</v>
      </c>
      <c r="B1335" s="9">
        <v>73211190</v>
      </c>
      <c r="C1335" s="14" t="s">
        <v>435</v>
      </c>
      <c r="D1335" s="11">
        <v>25</v>
      </c>
      <c r="E1335" s="6" t="s">
        <v>434</v>
      </c>
      <c r="F1335" s="12">
        <v>3319</v>
      </c>
    </row>
    <row r="1336" spans="1:6" ht="15">
      <c r="A1336" s="7">
        <f t="shared" si="22"/>
        <v>1331</v>
      </c>
      <c r="B1336" s="9">
        <v>73211200</v>
      </c>
      <c r="C1336" s="14" t="s">
        <v>3014</v>
      </c>
      <c r="D1336" s="11">
        <v>25</v>
      </c>
      <c r="E1336" s="6" t="s">
        <v>434</v>
      </c>
      <c r="F1336" s="12">
        <v>20</v>
      </c>
    </row>
    <row r="1337" spans="1:6" ht="15">
      <c r="A1337" s="7">
        <f t="shared" si="22"/>
        <v>1332</v>
      </c>
      <c r="B1337" s="9">
        <v>73211300</v>
      </c>
      <c r="C1337" s="14" t="s">
        <v>3015</v>
      </c>
      <c r="D1337" s="11">
        <v>25</v>
      </c>
      <c r="E1337" s="6" t="s">
        <v>434</v>
      </c>
      <c r="F1337" s="12">
        <v>0</v>
      </c>
    </row>
    <row r="1338" spans="1:6" ht="15">
      <c r="A1338" s="7">
        <f t="shared" si="22"/>
        <v>1333</v>
      </c>
      <c r="B1338" s="9">
        <v>73218100</v>
      </c>
      <c r="C1338" s="14" t="s">
        <v>3016</v>
      </c>
      <c r="D1338" s="11">
        <v>25</v>
      </c>
      <c r="E1338" s="6" t="s">
        <v>434</v>
      </c>
      <c r="F1338" s="12">
        <v>5671</v>
      </c>
    </row>
    <row r="1339" spans="1:6" ht="15">
      <c r="A1339" s="7">
        <f t="shared" si="22"/>
        <v>1334</v>
      </c>
      <c r="B1339" s="9">
        <v>73218200</v>
      </c>
      <c r="C1339" s="14" t="s">
        <v>3014</v>
      </c>
      <c r="D1339" s="11">
        <v>25</v>
      </c>
      <c r="E1339" s="6" t="s">
        <v>434</v>
      </c>
      <c r="F1339" s="12">
        <v>609</v>
      </c>
    </row>
    <row r="1340" spans="1:6" ht="15">
      <c r="A1340" s="7">
        <f t="shared" si="22"/>
        <v>1335</v>
      </c>
      <c r="B1340" s="9">
        <v>73218300</v>
      </c>
      <c r="C1340" s="14" t="s">
        <v>3015</v>
      </c>
      <c r="D1340" s="11">
        <v>25</v>
      </c>
      <c r="E1340" s="6" t="s">
        <v>434</v>
      </c>
      <c r="F1340" s="12">
        <v>13</v>
      </c>
    </row>
    <row r="1341" spans="1:6" ht="15">
      <c r="A1341" s="7">
        <f t="shared" si="22"/>
        <v>1336</v>
      </c>
      <c r="B1341" s="9">
        <v>73219000</v>
      </c>
      <c r="C1341" s="14" t="s">
        <v>1414</v>
      </c>
      <c r="D1341" s="11">
        <v>25</v>
      </c>
      <c r="E1341" s="6" t="s">
        <v>434</v>
      </c>
      <c r="F1341" s="12">
        <v>7754</v>
      </c>
    </row>
    <row r="1342" spans="1:6" ht="15">
      <c r="A1342" s="7">
        <f t="shared" si="22"/>
        <v>1337</v>
      </c>
      <c r="B1342" s="9">
        <v>73221100</v>
      </c>
      <c r="C1342" s="18" t="s">
        <v>3017</v>
      </c>
      <c r="D1342" s="11">
        <v>25</v>
      </c>
      <c r="E1342" s="6" t="s">
        <v>434</v>
      </c>
      <c r="F1342" s="12">
        <v>7</v>
      </c>
    </row>
    <row r="1343" spans="1:6" ht="15">
      <c r="A1343" s="7">
        <f t="shared" si="22"/>
        <v>1338</v>
      </c>
      <c r="B1343" s="9">
        <v>73221900</v>
      </c>
      <c r="C1343" s="18" t="s">
        <v>435</v>
      </c>
      <c r="D1343" s="11">
        <v>25</v>
      </c>
      <c r="E1343" s="6" t="s">
        <v>434</v>
      </c>
      <c r="F1343" s="12">
        <v>3762</v>
      </c>
    </row>
    <row r="1344" spans="1:6" ht="15">
      <c r="A1344" s="7">
        <f t="shared" si="22"/>
        <v>1339</v>
      </c>
      <c r="B1344" s="9">
        <v>73229090</v>
      </c>
      <c r="C1344" s="18" t="s">
        <v>435</v>
      </c>
      <c r="D1344" s="11">
        <v>25</v>
      </c>
      <c r="E1344" s="6" t="s">
        <v>434</v>
      </c>
      <c r="F1344" s="12">
        <v>1557</v>
      </c>
    </row>
    <row r="1345" spans="1:6" ht="25.5">
      <c r="A1345" s="7">
        <f t="shared" si="22"/>
        <v>1340</v>
      </c>
      <c r="B1345" s="9">
        <v>73231000</v>
      </c>
      <c r="C1345" s="19" t="s">
        <v>3019</v>
      </c>
      <c r="D1345" s="11">
        <v>25</v>
      </c>
      <c r="E1345" s="6" t="s">
        <v>434</v>
      </c>
      <c r="F1345" s="12">
        <v>7449</v>
      </c>
    </row>
    <row r="1346" spans="1:6" ht="15">
      <c r="A1346" s="7">
        <f t="shared" si="22"/>
        <v>1341</v>
      </c>
      <c r="B1346" s="9">
        <v>73239100</v>
      </c>
      <c r="C1346" s="18" t="s">
        <v>3020</v>
      </c>
      <c r="D1346" s="11">
        <v>25</v>
      </c>
      <c r="E1346" s="6" t="s">
        <v>434</v>
      </c>
      <c r="F1346" s="12">
        <v>1345</v>
      </c>
    </row>
    <row r="1347" spans="1:6" ht="15">
      <c r="A1347" s="7">
        <f t="shared" si="22"/>
        <v>1342</v>
      </c>
      <c r="B1347" s="9">
        <v>73239200</v>
      </c>
      <c r="C1347" s="18" t="s">
        <v>3021</v>
      </c>
      <c r="D1347" s="11">
        <v>25</v>
      </c>
      <c r="E1347" s="6" t="s">
        <v>434</v>
      </c>
      <c r="F1347" s="12">
        <v>2826</v>
      </c>
    </row>
    <row r="1348" spans="1:6" ht="15">
      <c r="A1348" s="7">
        <f t="shared" si="22"/>
        <v>1343</v>
      </c>
      <c r="B1348" s="9">
        <v>73239300</v>
      </c>
      <c r="C1348" s="18" t="s">
        <v>3022</v>
      </c>
      <c r="D1348" s="11">
        <v>25</v>
      </c>
      <c r="E1348" s="6" t="s">
        <v>434</v>
      </c>
      <c r="F1348" s="12">
        <v>2757</v>
      </c>
    </row>
    <row r="1349" spans="1:6" ht="15">
      <c r="A1349" s="7">
        <f t="shared" si="22"/>
        <v>1344</v>
      </c>
      <c r="B1349" s="9">
        <v>73239900</v>
      </c>
      <c r="C1349" s="18" t="s">
        <v>435</v>
      </c>
      <c r="D1349" s="11">
        <v>25</v>
      </c>
      <c r="E1349" s="6" t="s">
        <v>434</v>
      </c>
      <c r="F1349" s="12">
        <v>71477</v>
      </c>
    </row>
    <row r="1350" spans="1:6" ht="15">
      <c r="A1350" s="7">
        <f aca="true" t="shared" si="23" ref="A1350:A1413">A1349+1</f>
        <v>1345</v>
      </c>
      <c r="B1350" s="9">
        <v>73241010</v>
      </c>
      <c r="C1350" s="14" t="s">
        <v>3024</v>
      </c>
      <c r="D1350" s="11">
        <v>25</v>
      </c>
      <c r="E1350" s="6" t="s">
        <v>434</v>
      </c>
      <c r="F1350" s="12">
        <v>1715</v>
      </c>
    </row>
    <row r="1351" spans="1:6" ht="15">
      <c r="A1351" s="7">
        <f t="shared" si="23"/>
        <v>1346</v>
      </c>
      <c r="B1351" s="9">
        <v>73241020</v>
      </c>
      <c r="C1351" s="14" t="s">
        <v>3025</v>
      </c>
      <c r="D1351" s="11">
        <v>25</v>
      </c>
      <c r="E1351" s="6" t="s">
        <v>434</v>
      </c>
      <c r="F1351" s="12">
        <v>293</v>
      </c>
    </row>
    <row r="1352" spans="1:6" ht="15">
      <c r="A1352" s="7">
        <f t="shared" si="23"/>
        <v>1347</v>
      </c>
      <c r="B1352" s="9">
        <v>73242900</v>
      </c>
      <c r="C1352" s="18" t="s">
        <v>4137</v>
      </c>
      <c r="D1352" s="11">
        <v>25</v>
      </c>
      <c r="E1352" s="6" t="s">
        <v>434</v>
      </c>
      <c r="F1352" s="12">
        <v>14751</v>
      </c>
    </row>
    <row r="1353" spans="1:6" ht="15">
      <c r="A1353" s="7">
        <f t="shared" si="23"/>
        <v>1348</v>
      </c>
      <c r="B1353" s="9">
        <v>73249000</v>
      </c>
      <c r="C1353" s="18" t="s">
        <v>3027</v>
      </c>
      <c r="D1353" s="11">
        <v>25</v>
      </c>
      <c r="E1353" s="6" t="s">
        <v>434</v>
      </c>
      <c r="F1353" s="12">
        <v>4174</v>
      </c>
    </row>
    <row r="1354" spans="1:6" ht="15">
      <c r="A1354" s="7">
        <f t="shared" si="23"/>
        <v>1349</v>
      </c>
      <c r="B1354" s="9">
        <v>73251000</v>
      </c>
      <c r="C1354" s="14" t="s">
        <v>3028</v>
      </c>
      <c r="D1354" s="11">
        <v>25</v>
      </c>
      <c r="E1354" s="6" t="s">
        <v>434</v>
      </c>
      <c r="F1354" s="12">
        <v>11</v>
      </c>
    </row>
    <row r="1355" spans="1:6" ht="15">
      <c r="A1355" s="7">
        <f t="shared" si="23"/>
        <v>1350</v>
      </c>
      <c r="B1355" s="9">
        <v>73259100</v>
      </c>
      <c r="C1355" s="14" t="s">
        <v>3029</v>
      </c>
      <c r="D1355" s="11">
        <v>25</v>
      </c>
      <c r="E1355" s="6" t="s">
        <v>434</v>
      </c>
      <c r="F1355" s="12">
        <v>3356</v>
      </c>
    </row>
    <row r="1356" spans="1:6" ht="15">
      <c r="A1356" s="7">
        <f t="shared" si="23"/>
        <v>1351</v>
      </c>
      <c r="B1356" s="9">
        <v>73259900</v>
      </c>
      <c r="C1356" s="14" t="s">
        <v>435</v>
      </c>
      <c r="D1356" s="11">
        <v>25</v>
      </c>
      <c r="E1356" s="6" t="s">
        <v>434</v>
      </c>
      <c r="F1356" s="12">
        <v>58184</v>
      </c>
    </row>
    <row r="1357" spans="1:6" ht="15">
      <c r="A1357" s="7">
        <f t="shared" si="23"/>
        <v>1352</v>
      </c>
      <c r="B1357" s="9">
        <v>73261100</v>
      </c>
      <c r="C1357" s="14" t="s">
        <v>3029</v>
      </c>
      <c r="D1357" s="11">
        <v>20</v>
      </c>
      <c r="E1357" s="6" t="s">
        <v>434</v>
      </c>
      <c r="F1357" s="12">
        <v>7</v>
      </c>
    </row>
    <row r="1358" spans="1:6" ht="15">
      <c r="A1358" s="7">
        <f t="shared" si="23"/>
        <v>1353</v>
      </c>
      <c r="B1358" s="9">
        <v>73261990</v>
      </c>
      <c r="C1358" s="14" t="s">
        <v>435</v>
      </c>
      <c r="D1358" s="11">
        <v>20</v>
      </c>
      <c r="E1358" s="6" t="s">
        <v>434</v>
      </c>
      <c r="F1358" s="12">
        <v>5291</v>
      </c>
    </row>
    <row r="1359" spans="1:6" ht="15">
      <c r="A1359" s="7">
        <f t="shared" si="23"/>
        <v>1354</v>
      </c>
      <c r="B1359" s="9">
        <v>73262000</v>
      </c>
      <c r="C1359" s="14" t="s">
        <v>3032</v>
      </c>
      <c r="D1359" s="11">
        <v>25</v>
      </c>
      <c r="E1359" s="6" t="s">
        <v>434</v>
      </c>
      <c r="F1359" s="12">
        <v>1496</v>
      </c>
    </row>
    <row r="1360" spans="1:6" ht="15">
      <c r="A1360" s="7">
        <f t="shared" si="23"/>
        <v>1355</v>
      </c>
      <c r="B1360" s="9">
        <v>73269010</v>
      </c>
      <c r="C1360" s="18" t="s">
        <v>3033</v>
      </c>
      <c r="D1360" s="11">
        <v>20</v>
      </c>
      <c r="E1360" s="6" t="s">
        <v>434</v>
      </c>
      <c r="F1360" s="12">
        <v>50</v>
      </c>
    </row>
    <row r="1361" spans="1:6" ht="30">
      <c r="A1361" s="7">
        <f t="shared" si="23"/>
        <v>1356</v>
      </c>
      <c r="B1361" s="9">
        <v>73269050</v>
      </c>
      <c r="C1361" s="14" t="s">
        <v>3035</v>
      </c>
      <c r="D1361" s="11">
        <v>25</v>
      </c>
      <c r="E1361" s="6" t="s">
        <v>434</v>
      </c>
      <c r="F1361" s="12">
        <v>0</v>
      </c>
    </row>
    <row r="1362" spans="1:6" ht="30">
      <c r="A1362" s="7">
        <f t="shared" si="23"/>
        <v>1357</v>
      </c>
      <c r="B1362" s="9">
        <v>73269060</v>
      </c>
      <c r="C1362" s="14" t="s">
        <v>1693</v>
      </c>
      <c r="D1362" s="11">
        <v>25</v>
      </c>
      <c r="E1362" s="6" t="s">
        <v>434</v>
      </c>
      <c r="F1362" s="12">
        <v>0</v>
      </c>
    </row>
    <row r="1363" spans="1:6" ht="45">
      <c r="A1363" s="7">
        <f t="shared" si="23"/>
        <v>1358</v>
      </c>
      <c r="B1363" s="9">
        <v>73269070</v>
      </c>
      <c r="C1363" s="14" t="s">
        <v>1694</v>
      </c>
      <c r="D1363" s="11">
        <v>25</v>
      </c>
      <c r="E1363" s="6" t="s">
        <v>434</v>
      </c>
      <c r="F1363" s="12">
        <v>0</v>
      </c>
    </row>
    <row r="1364" spans="1:6" ht="15">
      <c r="A1364" s="7">
        <f t="shared" si="23"/>
        <v>1359</v>
      </c>
      <c r="B1364" s="9">
        <v>73269090</v>
      </c>
      <c r="C1364" s="14" t="s">
        <v>435</v>
      </c>
      <c r="D1364" s="11">
        <v>25</v>
      </c>
      <c r="E1364" s="6" t="s">
        <v>434</v>
      </c>
      <c r="F1364" s="12">
        <v>51582</v>
      </c>
    </row>
    <row r="1365" spans="1:6" ht="15">
      <c r="A1365" s="7">
        <f t="shared" si="23"/>
        <v>1360</v>
      </c>
      <c r="B1365" s="9">
        <v>74082100</v>
      </c>
      <c r="C1365" s="18" t="s">
        <v>3056</v>
      </c>
      <c r="D1365" s="11">
        <v>15</v>
      </c>
      <c r="E1365" s="6" t="s">
        <v>434</v>
      </c>
      <c r="F1365" s="12">
        <v>1983</v>
      </c>
    </row>
    <row r="1366" spans="1:6" ht="15">
      <c r="A1366" s="7">
        <f t="shared" si="23"/>
        <v>1361</v>
      </c>
      <c r="B1366" s="9">
        <v>74091900</v>
      </c>
      <c r="C1366" s="18" t="s">
        <v>435</v>
      </c>
      <c r="D1366" s="11">
        <v>20</v>
      </c>
      <c r="E1366" s="6" t="s">
        <v>434</v>
      </c>
      <c r="F1366" s="12">
        <v>2513</v>
      </c>
    </row>
    <row r="1367" spans="1:6" ht="15">
      <c r="A1367" s="7">
        <f t="shared" si="23"/>
        <v>1362</v>
      </c>
      <c r="B1367" s="9">
        <v>74092900</v>
      </c>
      <c r="C1367" s="18" t="s">
        <v>435</v>
      </c>
      <c r="D1367" s="11">
        <v>15</v>
      </c>
      <c r="E1367" s="6" t="s">
        <v>434</v>
      </c>
      <c r="F1367" s="12">
        <v>642</v>
      </c>
    </row>
    <row r="1368" spans="1:6" ht="15">
      <c r="A1368" s="7">
        <f t="shared" si="23"/>
        <v>1363</v>
      </c>
      <c r="B1368" s="9">
        <v>74122000</v>
      </c>
      <c r="C1368" s="18" t="s">
        <v>3061</v>
      </c>
      <c r="D1368" s="11">
        <v>15</v>
      </c>
      <c r="E1368" s="6" t="s">
        <v>434</v>
      </c>
      <c r="F1368" s="12">
        <v>1720</v>
      </c>
    </row>
    <row r="1369" spans="1:6" ht="30">
      <c r="A1369" s="7">
        <f t="shared" si="23"/>
        <v>1364</v>
      </c>
      <c r="B1369" s="9">
        <v>74130000</v>
      </c>
      <c r="C1369" s="14" t="s">
        <v>3065</v>
      </c>
      <c r="D1369" s="11">
        <v>20</v>
      </c>
      <c r="E1369" s="6" t="s">
        <v>434</v>
      </c>
      <c r="F1369" s="12">
        <v>1897</v>
      </c>
    </row>
    <row r="1370" spans="1:6" ht="15">
      <c r="A1370" s="7">
        <f t="shared" si="23"/>
        <v>1365</v>
      </c>
      <c r="B1370" s="9">
        <v>74142000</v>
      </c>
      <c r="C1370" s="18" t="s">
        <v>3066</v>
      </c>
      <c r="D1370" s="11">
        <v>25</v>
      </c>
      <c r="E1370" s="6" t="s">
        <v>434</v>
      </c>
      <c r="F1370" s="12">
        <v>0</v>
      </c>
    </row>
    <row r="1371" spans="1:6" ht="15">
      <c r="A1371" s="7">
        <f t="shared" si="23"/>
        <v>1366</v>
      </c>
      <c r="B1371" s="9">
        <v>74149000</v>
      </c>
      <c r="C1371" s="18" t="s">
        <v>435</v>
      </c>
      <c r="D1371" s="11">
        <v>25</v>
      </c>
      <c r="E1371" s="6" t="s">
        <v>434</v>
      </c>
      <c r="F1371" s="12">
        <v>1300</v>
      </c>
    </row>
    <row r="1372" spans="1:6" ht="25.5">
      <c r="A1372" s="7">
        <f t="shared" si="23"/>
        <v>1367</v>
      </c>
      <c r="B1372" s="9">
        <v>74151000</v>
      </c>
      <c r="C1372" s="18" t="s">
        <v>3067</v>
      </c>
      <c r="D1372" s="11">
        <v>25</v>
      </c>
      <c r="E1372" s="6" t="s">
        <v>434</v>
      </c>
      <c r="F1372" s="12">
        <v>10</v>
      </c>
    </row>
    <row r="1373" spans="1:6" ht="15">
      <c r="A1373" s="7">
        <f t="shared" si="23"/>
        <v>1368</v>
      </c>
      <c r="B1373" s="9">
        <v>74152100</v>
      </c>
      <c r="C1373" s="18" t="s">
        <v>3068</v>
      </c>
      <c r="D1373" s="11">
        <v>25</v>
      </c>
      <c r="E1373" s="6" t="s">
        <v>434</v>
      </c>
      <c r="F1373" s="12">
        <v>17</v>
      </c>
    </row>
    <row r="1374" spans="1:6" ht="15">
      <c r="A1374" s="7">
        <f t="shared" si="23"/>
        <v>1369</v>
      </c>
      <c r="B1374" s="9">
        <v>74152900</v>
      </c>
      <c r="C1374" s="18" t="s">
        <v>435</v>
      </c>
      <c r="D1374" s="11">
        <v>25</v>
      </c>
      <c r="E1374" s="6" t="s">
        <v>434</v>
      </c>
      <c r="F1374" s="12">
        <v>336</v>
      </c>
    </row>
    <row r="1375" spans="1:6" ht="15">
      <c r="A1375" s="7">
        <f t="shared" si="23"/>
        <v>1370</v>
      </c>
      <c r="B1375" s="9">
        <v>74153300</v>
      </c>
      <c r="C1375" s="18" t="s">
        <v>3069</v>
      </c>
      <c r="D1375" s="11">
        <v>25</v>
      </c>
      <c r="E1375" s="6" t="s">
        <v>434</v>
      </c>
      <c r="F1375" s="12">
        <v>664</v>
      </c>
    </row>
    <row r="1376" spans="1:6" ht="15">
      <c r="A1376" s="7">
        <f t="shared" si="23"/>
        <v>1371</v>
      </c>
      <c r="B1376" s="9">
        <v>74153900</v>
      </c>
      <c r="C1376" s="18" t="s">
        <v>435</v>
      </c>
      <c r="D1376" s="11">
        <v>25</v>
      </c>
      <c r="E1376" s="6" t="s">
        <v>434</v>
      </c>
      <c r="F1376" s="12">
        <v>386</v>
      </c>
    </row>
    <row r="1377" spans="1:6" ht="38.25">
      <c r="A1377" s="7">
        <f t="shared" si="23"/>
        <v>1372</v>
      </c>
      <c r="B1377" s="9">
        <v>74170000</v>
      </c>
      <c r="C1377" s="17" t="s">
        <v>3071</v>
      </c>
      <c r="D1377" s="11">
        <v>25</v>
      </c>
      <c r="E1377" s="6" t="s">
        <v>434</v>
      </c>
      <c r="F1377" s="12">
        <v>0</v>
      </c>
    </row>
    <row r="1378" spans="1:6" ht="25.5">
      <c r="A1378" s="7">
        <f t="shared" si="23"/>
        <v>1373</v>
      </c>
      <c r="B1378" s="9">
        <v>74181100</v>
      </c>
      <c r="C1378" s="18" t="s">
        <v>3072</v>
      </c>
      <c r="D1378" s="11">
        <v>25</v>
      </c>
      <c r="E1378" s="6" t="s">
        <v>434</v>
      </c>
      <c r="F1378" s="12">
        <v>8</v>
      </c>
    </row>
    <row r="1379" spans="1:6" ht="15">
      <c r="A1379" s="7">
        <f t="shared" si="23"/>
        <v>1374</v>
      </c>
      <c r="B1379" s="9">
        <v>74181900</v>
      </c>
      <c r="C1379" s="18" t="s">
        <v>435</v>
      </c>
      <c r="D1379" s="11">
        <v>25</v>
      </c>
      <c r="E1379" s="6" t="s">
        <v>434</v>
      </c>
      <c r="F1379" s="12">
        <v>37</v>
      </c>
    </row>
    <row r="1380" spans="1:6" ht="15">
      <c r="A1380" s="7">
        <f t="shared" si="23"/>
        <v>1375</v>
      </c>
      <c r="B1380" s="9">
        <v>74182000</v>
      </c>
      <c r="C1380" s="18" t="s">
        <v>3073</v>
      </c>
      <c r="D1380" s="11">
        <v>25</v>
      </c>
      <c r="E1380" s="6" t="s">
        <v>434</v>
      </c>
      <c r="F1380" s="12">
        <v>106</v>
      </c>
    </row>
    <row r="1381" spans="1:6" ht="15">
      <c r="A1381" s="7">
        <f t="shared" si="23"/>
        <v>1376</v>
      </c>
      <c r="B1381" s="9">
        <v>74191000</v>
      </c>
      <c r="C1381" s="18" t="s">
        <v>3074</v>
      </c>
      <c r="D1381" s="11">
        <v>25</v>
      </c>
      <c r="E1381" s="6" t="s">
        <v>434</v>
      </c>
      <c r="F1381" s="12">
        <v>47</v>
      </c>
    </row>
    <row r="1382" spans="1:6" ht="15">
      <c r="A1382" s="7">
        <f t="shared" si="23"/>
        <v>1377</v>
      </c>
      <c r="B1382" s="9">
        <v>74199900</v>
      </c>
      <c r="C1382" s="18" t="s">
        <v>435</v>
      </c>
      <c r="D1382" s="11">
        <v>25</v>
      </c>
      <c r="E1382" s="6" t="s">
        <v>434</v>
      </c>
      <c r="F1382" s="12">
        <v>2614</v>
      </c>
    </row>
    <row r="1383" spans="1:6" ht="15">
      <c r="A1383" s="7">
        <f t="shared" si="23"/>
        <v>1378</v>
      </c>
      <c r="B1383" s="9">
        <v>75071100</v>
      </c>
      <c r="C1383" s="18" t="s">
        <v>3082</v>
      </c>
      <c r="D1383" s="11">
        <v>20</v>
      </c>
      <c r="E1383" s="6" t="s">
        <v>434</v>
      </c>
      <c r="F1383" s="12">
        <v>0</v>
      </c>
    </row>
    <row r="1384" spans="1:6" ht="15">
      <c r="A1384" s="7">
        <f t="shared" si="23"/>
        <v>1379</v>
      </c>
      <c r="B1384" s="9">
        <v>75071200</v>
      </c>
      <c r="C1384" s="18" t="s">
        <v>3083</v>
      </c>
      <c r="D1384" s="11">
        <v>20</v>
      </c>
      <c r="E1384" s="6" t="s">
        <v>434</v>
      </c>
      <c r="F1384" s="12">
        <v>0</v>
      </c>
    </row>
    <row r="1385" spans="1:6" ht="15">
      <c r="A1385" s="7">
        <f t="shared" si="23"/>
        <v>1380</v>
      </c>
      <c r="B1385" s="9">
        <v>75072000</v>
      </c>
      <c r="C1385" s="18" t="s">
        <v>3084</v>
      </c>
      <c r="D1385" s="11">
        <v>20</v>
      </c>
      <c r="E1385" s="6" t="s">
        <v>434</v>
      </c>
      <c r="F1385" s="12">
        <v>19</v>
      </c>
    </row>
    <row r="1386" spans="1:6" ht="15">
      <c r="A1386" s="7">
        <f t="shared" si="23"/>
        <v>1381</v>
      </c>
      <c r="B1386" s="9">
        <v>75081000</v>
      </c>
      <c r="C1386" s="18" t="s">
        <v>3085</v>
      </c>
      <c r="D1386" s="11">
        <v>20</v>
      </c>
      <c r="E1386" s="6" t="s">
        <v>434</v>
      </c>
      <c r="F1386" s="12">
        <v>0</v>
      </c>
    </row>
    <row r="1387" spans="1:6" ht="15">
      <c r="A1387" s="7">
        <f t="shared" si="23"/>
        <v>1382</v>
      </c>
      <c r="B1387" s="9">
        <v>76041090</v>
      </c>
      <c r="C1387" s="14" t="s">
        <v>218</v>
      </c>
      <c r="D1387" s="11">
        <v>20</v>
      </c>
      <c r="E1387" s="6" t="s">
        <v>434</v>
      </c>
      <c r="F1387" s="12">
        <v>0</v>
      </c>
    </row>
    <row r="1388" spans="1:6" ht="15">
      <c r="A1388" s="7">
        <f t="shared" si="23"/>
        <v>1383</v>
      </c>
      <c r="B1388" s="9">
        <v>76042100</v>
      </c>
      <c r="C1388" s="18" t="s">
        <v>3092</v>
      </c>
      <c r="D1388" s="11">
        <v>20</v>
      </c>
      <c r="E1388" s="6" t="s">
        <v>434</v>
      </c>
      <c r="F1388" s="12">
        <v>0</v>
      </c>
    </row>
    <row r="1389" spans="1:6" ht="15">
      <c r="A1389" s="7">
        <f t="shared" si="23"/>
        <v>1384</v>
      </c>
      <c r="B1389" s="9">
        <v>76042990</v>
      </c>
      <c r="C1389" s="14" t="s">
        <v>218</v>
      </c>
      <c r="D1389" s="11">
        <v>20</v>
      </c>
      <c r="E1389" s="6" t="s">
        <v>434</v>
      </c>
      <c r="F1389" s="12">
        <v>5517</v>
      </c>
    </row>
    <row r="1390" spans="1:6" ht="15">
      <c r="A1390" s="7">
        <f t="shared" si="23"/>
        <v>1385</v>
      </c>
      <c r="B1390" s="9">
        <v>76051900</v>
      </c>
      <c r="C1390" s="14" t="s">
        <v>435</v>
      </c>
      <c r="D1390" s="11">
        <v>20</v>
      </c>
      <c r="E1390" s="6" t="s">
        <v>434</v>
      </c>
      <c r="F1390" s="12">
        <v>7523</v>
      </c>
    </row>
    <row r="1391" spans="1:6" ht="15">
      <c r="A1391" s="7">
        <f t="shared" si="23"/>
        <v>1386</v>
      </c>
      <c r="B1391" s="9">
        <v>76052900</v>
      </c>
      <c r="C1391" s="18" t="s">
        <v>435</v>
      </c>
      <c r="D1391" s="11">
        <v>20</v>
      </c>
      <c r="E1391" s="6" t="s">
        <v>434</v>
      </c>
      <c r="F1391" s="12">
        <v>8604</v>
      </c>
    </row>
    <row r="1392" spans="1:6" ht="15">
      <c r="A1392" s="7">
        <f t="shared" si="23"/>
        <v>1387</v>
      </c>
      <c r="B1392" s="9">
        <v>76069190</v>
      </c>
      <c r="C1392" s="18" t="s">
        <v>435</v>
      </c>
      <c r="D1392" s="11">
        <v>20</v>
      </c>
      <c r="E1392" s="6" t="s">
        <v>434</v>
      </c>
      <c r="F1392" s="12">
        <v>521</v>
      </c>
    </row>
    <row r="1393" spans="1:6" ht="15">
      <c r="A1393" s="7">
        <f t="shared" si="23"/>
        <v>1388</v>
      </c>
      <c r="B1393" s="9">
        <v>76069290</v>
      </c>
      <c r="C1393" s="14" t="s">
        <v>435</v>
      </c>
      <c r="D1393" s="11">
        <v>20</v>
      </c>
      <c r="E1393" s="6" t="s">
        <v>434</v>
      </c>
      <c r="F1393" s="12">
        <v>1754</v>
      </c>
    </row>
    <row r="1394" spans="1:6" ht="25.5">
      <c r="A1394" s="7">
        <f t="shared" si="23"/>
        <v>1389</v>
      </c>
      <c r="B1394" s="9">
        <v>76090000</v>
      </c>
      <c r="C1394" s="17" t="s">
        <v>3103</v>
      </c>
      <c r="D1394" s="11">
        <v>20</v>
      </c>
      <c r="E1394" s="6" t="s">
        <v>434</v>
      </c>
      <c r="F1394" s="12">
        <v>166</v>
      </c>
    </row>
    <row r="1395" spans="1:6" ht="25.5">
      <c r="A1395" s="7">
        <f t="shared" si="23"/>
        <v>1390</v>
      </c>
      <c r="B1395" s="9">
        <v>76101000</v>
      </c>
      <c r="C1395" s="18" t="s">
        <v>805</v>
      </c>
      <c r="D1395" s="11">
        <v>25</v>
      </c>
      <c r="E1395" s="6" t="s">
        <v>434</v>
      </c>
      <c r="F1395" s="12">
        <v>53</v>
      </c>
    </row>
    <row r="1396" spans="1:6" ht="15">
      <c r="A1396" s="7">
        <f t="shared" si="23"/>
        <v>1391</v>
      </c>
      <c r="B1396" s="9">
        <v>76109000</v>
      </c>
      <c r="C1396" s="18" t="s">
        <v>435</v>
      </c>
      <c r="D1396" s="11">
        <v>25</v>
      </c>
      <c r="E1396" s="6" t="s">
        <v>434</v>
      </c>
      <c r="F1396" s="12">
        <v>14842</v>
      </c>
    </row>
    <row r="1397" spans="1:6" ht="76.5">
      <c r="A1397" s="7">
        <f t="shared" si="23"/>
        <v>1392</v>
      </c>
      <c r="B1397" s="9">
        <v>76110000</v>
      </c>
      <c r="C1397" s="17" t="s">
        <v>3104</v>
      </c>
      <c r="D1397" s="11">
        <v>25</v>
      </c>
      <c r="E1397" s="6" t="s">
        <v>434</v>
      </c>
      <c r="F1397" s="12">
        <v>582</v>
      </c>
    </row>
    <row r="1398" spans="1:6" ht="15">
      <c r="A1398" s="7">
        <f t="shared" si="23"/>
        <v>1393</v>
      </c>
      <c r="B1398" s="9">
        <v>76121000</v>
      </c>
      <c r="C1398" s="14" t="s">
        <v>3105</v>
      </c>
      <c r="D1398" s="11">
        <v>25</v>
      </c>
      <c r="E1398" s="6" t="s">
        <v>434</v>
      </c>
      <c r="F1398" s="12">
        <v>1683</v>
      </c>
    </row>
    <row r="1399" spans="1:6" ht="15">
      <c r="A1399" s="7">
        <f t="shared" si="23"/>
        <v>1394</v>
      </c>
      <c r="B1399" s="9">
        <v>76129090</v>
      </c>
      <c r="C1399" s="14" t="s">
        <v>435</v>
      </c>
      <c r="D1399" s="11">
        <v>25</v>
      </c>
      <c r="E1399" s="6" t="s">
        <v>434</v>
      </c>
      <c r="F1399" s="12">
        <v>5862</v>
      </c>
    </row>
    <row r="1400" spans="1:6" ht="15">
      <c r="A1400" s="7">
        <f t="shared" si="23"/>
        <v>1395</v>
      </c>
      <c r="B1400" s="9">
        <v>76130090</v>
      </c>
      <c r="C1400" s="18" t="s">
        <v>435</v>
      </c>
      <c r="D1400" s="11">
        <v>25</v>
      </c>
      <c r="E1400" s="6" t="s">
        <v>434</v>
      </c>
      <c r="F1400" s="12">
        <v>2212</v>
      </c>
    </row>
    <row r="1401" spans="1:6" ht="15">
      <c r="A1401" s="7">
        <f t="shared" si="23"/>
        <v>1396</v>
      </c>
      <c r="B1401" s="9">
        <v>76141000</v>
      </c>
      <c r="C1401" s="14" t="s">
        <v>3109</v>
      </c>
      <c r="D1401" s="11">
        <v>25</v>
      </c>
      <c r="E1401" s="6" t="s">
        <v>434</v>
      </c>
      <c r="F1401" s="12">
        <v>0</v>
      </c>
    </row>
    <row r="1402" spans="1:6" ht="15">
      <c r="A1402" s="7">
        <f t="shared" si="23"/>
        <v>1397</v>
      </c>
      <c r="B1402" s="9">
        <v>76149000</v>
      </c>
      <c r="C1402" s="14" t="s">
        <v>435</v>
      </c>
      <c r="D1402" s="11">
        <v>25</v>
      </c>
      <c r="E1402" s="6" t="s">
        <v>434</v>
      </c>
      <c r="F1402" s="12">
        <v>0</v>
      </c>
    </row>
    <row r="1403" spans="1:6" ht="15">
      <c r="A1403" s="7">
        <f t="shared" si="23"/>
        <v>1398</v>
      </c>
      <c r="B1403" s="9">
        <v>76151900</v>
      </c>
      <c r="C1403" s="18" t="s">
        <v>435</v>
      </c>
      <c r="D1403" s="11">
        <v>25</v>
      </c>
      <c r="E1403" s="6" t="s">
        <v>434</v>
      </c>
      <c r="F1403" s="12">
        <v>3071</v>
      </c>
    </row>
    <row r="1404" spans="1:6" ht="15">
      <c r="A1404" s="7">
        <f t="shared" si="23"/>
        <v>1399</v>
      </c>
      <c r="B1404" s="9">
        <v>76152000</v>
      </c>
      <c r="C1404" s="18" t="s">
        <v>3073</v>
      </c>
      <c r="D1404" s="11">
        <v>25</v>
      </c>
      <c r="E1404" s="6" t="s">
        <v>434</v>
      </c>
      <c r="F1404" s="12">
        <v>167</v>
      </c>
    </row>
    <row r="1405" spans="1:6" ht="38.25">
      <c r="A1405" s="7">
        <f t="shared" si="23"/>
        <v>1400</v>
      </c>
      <c r="B1405" s="9">
        <v>76161000</v>
      </c>
      <c r="C1405" s="18" t="s">
        <v>2804</v>
      </c>
      <c r="D1405" s="11">
        <v>25</v>
      </c>
      <c r="E1405" s="6" t="s">
        <v>434</v>
      </c>
      <c r="F1405" s="12">
        <v>25</v>
      </c>
    </row>
    <row r="1406" spans="1:6" ht="15">
      <c r="A1406" s="7">
        <f t="shared" si="23"/>
        <v>1401</v>
      </c>
      <c r="B1406" s="9">
        <v>76169100</v>
      </c>
      <c r="C1406" s="18" t="s">
        <v>2805</v>
      </c>
      <c r="D1406" s="11">
        <v>25</v>
      </c>
      <c r="E1406" s="6" t="s">
        <v>434</v>
      </c>
      <c r="F1406" s="12">
        <v>3639</v>
      </c>
    </row>
    <row r="1407" spans="1:6" ht="15">
      <c r="A1407" s="7">
        <f t="shared" si="23"/>
        <v>1402</v>
      </c>
      <c r="B1407" s="9">
        <v>76169920</v>
      </c>
      <c r="C1407" s="18" t="s">
        <v>2807</v>
      </c>
      <c r="D1407" s="11">
        <v>20</v>
      </c>
      <c r="E1407" s="6" t="s">
        <v>434</v>
      </c>
      <c r="F1407" s="12">
        <v>26653</v>
      </c>
    </row>
    <row r="1408" spans="1:6" ht="15">
      <c r="A1408" s="7">
        <f t="shared" si="23"/>
        <v>1403</v>
      </c>
      <c r="B1408" s="9">
        <v>76169990</v>
      </c>
      <c r="C1408" s="18" t="s">
        <v>435</v>
      </c>
      <c r="D1408" s="11">
        <v>25</v>
      </c>
      <c r="E1408" s="6" t="s">
        <v>434</v>
      </c>
      <c r="F1408" s="12">
        <v>25295</v>
      </c>
    </row>
    <row r="1409" spans="1:6" ht="15">
      <c r="A1409" s="7">
        <f t="shared" si="23"/>
        <v>1404</v>
      </c>
      <c r="B1409" s="9">
        <v>78060000</v>
      </c>
      <c r="C1409" s="17" t="s">
        <v>1608</v>
      </c>
      <c r="D1409" s="11">
        <v>25</v>
      </c>
      <c r="E1409" s="6" t="s">
        <v>434</v>
      </c>
      <c r="F1409" s="12">
        <v>69</v>
      </c>
    </row>
    <row r="1410" spans="1:6" ht="15">
      <c r="A1410" s="7">
        <f t="shared" si="23"/>
        <v>1405</v>
      </c>
      <c r="B1410" s="9">
        <v>80070000</v>
      </c>
      <c r="C1410" s="17" t="s">
        <v>1625</v>
      </c>
      <c r="D1410" s="11">
        <v>25</v>
      </c>
      <c r="E1410" s="6" t="s">
        <v>434</v>
      </c>
      <c r="F1410" s="12">
        <v>165</v>
      </c>
    </row>
    <row r="1411" spans="1:6" ht="15">
      <c r="A1411" s="7">
        <f t="shared" si="23"/>
        <v>1406</v>
      </c>
      <c r="B1411" s="9">
        <v>82011000</v>
      </c>
      <c r="C1411" s="18" t="s">
        <v>2802</v>
      </c>
      <c r="D1411" s="11">
        <v>20</v>
      </c>
      <c r="E1411" s="6" t="s">
        <v>434</v>
      </c>
      <c r="F1411" s="12">
        <v>4</v>
      </c>
    </row>
    <row r="1412" spans="1:6" ht="15">
      <c r="A1412" s="7">
        <f t="shared" si="23"/>
        <v>1407</v>
      </c>
      <c r="B1412" s="9">
        <v>82012000</v>
      </c>
      <c r="C1412" s="18" t="s">
        <v>2803</v>
      </c>
      <c r="D1412" s="11">
        <v>20</v>
      </c>
      <c r="E1412" s="6" t="s">
        <v>434</v>
      </c>
      <c r="F1412" s="12">
        <v>0</v>
      </c>
    </row>
    <row r="1413" spans="1:6" ht="15">
      <c r="A1413" s="7">
        <f t="shared" si="23"/>
        <v>1408</v>
      </c>
      <c r="B1413" s="9">
        <v>82013000</v>
      </c>
      <c r="C1413" s="18" t="s">
        <v>940</v>
      </c>
      <c r="D1413" s="11">
        <v>20</v>
      </c>
      <c r="E1413" s="6" t="s">
        <v>434</v>
      </c>
      <c r="F1413" s="12">
        <v>0</v>
      </c>
    </row>
    <row r="1414" spans="1:6" ht="15">
      <c r="A1414" s="7">
        <f aca="true" t="shared" si="24" ref="A1414:A1477">A1413+1</f>
        <v>1409</v>
      </c>
      <c r="B1414" s="9">
        <v>82014000</v>
      </c>
      <c r="C1414" s="18" t="s">
        <v>941</v>
      </c>
      <c r="D1414" s="11">
        <v>20</v>
      </c>
      <c r="E1414" s="6" t="s">
        <v>434</v>
      </c>
      <c r="F1414" s="12">
        <v>14</v>
      </c>
    </row>
    <row r="1415" spans="1:6" ht="25.5">
      <c r="A1415" s="7">
        <f t="shared" si="24"/>
        <v>1410</v>
      </c>
      <c r="B1415" s="9">
        <v>82015000</v>
      </c>
      <c r="C1415" s="18" t="s">
        <v>942</v>
      </c>
      <c r="D1415" s="11">
        <v>20</v>
      </c>
      <c r="E1415" s="6" t="s">
        <v>434</v>
      </c>
      <c r="F1415" s="12">
        <v>156</v>
      </c>
    </row>
    <row r="1416" spans="1:6" ht="25.5">
      <c r="A1416" s="7">
        <f t="shared" si="24"/>
        <v>1411</v>
      </c>
      <c r="B1416" s="9">
        <v>82016000</v>
      </c>
      <c r="C1416" s="18" t="s">
        <v>943</v>
      </c>
      <c r="D1416" s="11">
        <v>20</v>
      </c>
      <c r="E1416" s="6" t="s">
        <v>434</v>
      </c>
      <c r="F1416" s="12">
        <v>819</v>
      </c>
    </row>
    <row r="1417" spans="1:6" ht="25.5">
      <c r="A1417" s="7">
        <f t="shared" si="24"/>
        <v>1412</v>
      </c>
      <c r="B1417" s="9">
        <v>82019000</v>
      </c>
      <c r="C1417" s="18" t="s">
        <v>944</v>
      </c>
      <c r="D1417" s="11">
        <v>20</v>
      </c>
      <c r="E1417" s="6" t="s">
        <v>434</v>
      </c>
      <c r="F1417" s="12">
        <v>47</v>
      </c>
    </row>
    <row r="1418" spans="1:6" ht="15">
      <c r="A1418" s="7">
        <f t="shared" si="24"/>
        <v>1413</v>
      </c>
      <c r="B1418" s="9">
        <v>82089020</v>
      </c>
      <c r="C1418" s="14" t="s">
        <v>2929</v>
      </c>
      <c r="D1418" s="11">
        <v>20</v>
      </c>
      <c r="E1418" s="6" t="s">
        <v>434</v>
      </c>
      <c r="F1418" s="12">
        <v>0</v>
      </c>
    </row>
    <row r="1419" spans="1:6" ht="15">
      <c r="A1419" s="7">
        <f t="shared" si="24"/>
        <v>1414</v>
      </c>
      <c r="B1419" s="9">
        <v>82089090</v>
      </c>
      <c r="C1419" s="14" t="s">
        <v>435</v>
      </c>
      <c r="D1419" s="11">
        <v>20</v>
      </c>
      <c r="E1419" s="6" t="s">
        <v>434</v>
      </c>
      <c r="F1419" s="12">
        <v>0</v>
      </c>
    </row>
    <row r="1420" spans="1:6" ht="15">
      <c r="A1420" s="7">
        <f t="shared" si="24"/>
        <v>1415</v>
      </c>
      <c r="B1420" s="9">
        <v>82111000</v>
      </c>
      <c r="C1420" s="14" t="s">
        <v>648</v>
      </c>
      <c r="D1420" s="11">
        <v>25</v>
      </c>
      <c r="E1420" s="6" t="s">
        <v>434</v>
      </c>
      <c r="F1420" s="12">
        <v>4722</v>
      </c>
    </row>
    <row r="1421" spans="1:6" ht="15">
      <c r="A1421" s="7">
        <f t="shared" si="24"/>
        <v>1416</v>
      </c>
      <c r="B1421" s="9">
        <v>82119100</v>
      </c>
      <c r="C1421" s="14" t="s">
        <v>649</v>
      </c>
      <c r="D1421" s="11">
        <v>25</v>
      </c>
      <c r="E1421" s="6" t="s">
        <v>434</v>
      </c>
      <c r="F1421" s="12">
        <v>692</v>
      </c>
    </row>
    <row r="1422" spans="1:6" ht="15">
      <c r="A1422" s="7">
        <f t="shared" si="24"/>
        <v>1417</v>
      </c>
      <c r="B1422" s="9">
        <v>82119200</v>
      </c>
      <c r="C1422" s="14" t="s">
        <v>650</v>
      </c>
      <c r="D1422" s="11">
        <v>25</v>
      </c>
      <c r="E1422" s="6" t="s">
        <v>434</v>
      </c>
      <c r="F1422" s="12">
        <v>1156</v>
      </c>
    </row>
    <row r="1423" spans="1:6" ht="15">
      <c r="A1423" s="7">
        <f t="shared" si="24"/>
        <v>1418</v>
      </c>
      <c r="B1423" s="9">
        <v>82119300</v>
      </c>
      <c r="C1423" s="14" t="s">
        <v>651</v>
      </c>
      <c r="D1423" s="11">
        <v>25</v>
      </c>
      <c r="E1423" s="6" t="s">
        <v>434</v>
      </c>
      <c r="F1423" s="12">
        <v>275</v>
      </c>
    </row>
    <row r="1424" spans="1:6" ht="15">
      <c r="A1424" s="7">
        <f t="shared" si="24"/>
        <v>1419</v>
      </c>
      <c r="B1424" s="9">
        <v>82119400</v>
      </c>
      <c r="C1424" s="14" t="s">
        <v>652</v>
      </c>
      <c r="D1424" s="11">
        <v>25</v>
      </c>
      <c r="E1424" s="6" t="s">
        <v>434</v>
      </c>
      <c r="F1424" s="12">
        <v>142</v>
      </c>
    </row>
    <row r="1425" spans="1:6" ht="15">
      <c r="A1425" s="7">
        <f t="shared" si="24"/>
        <v>1420</v>
      </c>
      <c r="B1425" s="9">
        <v>82119500</v>
      </c>
      <c r="C1425" s="14" t="s">
        <v>653</v>
      </c>
      <c r="D1425" s="11">
        <v>25</v>
      </c>
      <c r="E1425" s="6" t="s">
        <v>434</v>
      </c>
      <c r="F1425" s="12">
        <v>107</v>
      </c>
    </row>
    <row r="1426" spans="1:6" ht="15">
      <c r="A1426" s="7">
        <f t="shared" si="24"/>
        <v>1421</v>
      </c>
      <c r="B1426" s="9">
        <v>82121000</v>
      </c>
      <c r="C1426" s="18" t="s">
        <v>654</v>
      </c>
      <c r="D1426" s="11">
        <v>25</v>
      </c>
      <c r="E1426" s="6" t="s">
        <v>434</v>
      </c>
      <c r="F1426" s="12">
        <v>7299</v>
      </c>
    </row>
    <row r="1427" spans="1:6" ht="25.5">
      <c r="A1427" s="7">
        <f t="shared" si="24"/>
        <v>1422</v>
      </c>
      <c r="B1427" s="9">
        <v>82122000</v>
      </c>
      <c r="C1427" s="18" t="s">
        <v>655</v>
      </c>
      <c r="D1427" s="11">
        <v>25</v>
      </c>
      <c r="E1427" s="6" t="s">
        <v>434</v>
      </c>
      <c r="F1427" s="12">
        <v>361</v>
      </c>
    </row>
    <row r="1428" spans="1:6" ht="15">
      <c r="A1428" s="7">
        <f t="shared" si="24"/>
        <v>1423</v>
      </c>
      <c r="B1428" s="9">
        <v>82129000</v>
      </c>
      <c r="C1428" s="18" t="s">
        <v>2991</v>
      </c>
      <c r="D1428" s="11">
        <v>25</v>
      </c>
      <c r="E1428" s="6" t="s">
        <v>434</v>
      </c>
      <c r="F1428" s="12">
        <v>13</v>
      </c>
    </row>
    <row r="1429" spans="1:6" ht="25.5">
      <c r="A1429" s="7">
        <f t="shared" si="24"/>
        <v>1424</v>
      </c>
      <c r="B1429" s="9">
        <v>82130000</v>
      </c>
      <c r="C1429" s="17" t="s">
        <v>1999</v>
      </c>
      <c r="D1429" s="11">
        <v>25</v>
      </c>
      <c r="E1429" s="6" t="s">
        <v>434</v>
      </c>
      <c r="F1429" s="12">
        <v>3038</v>
      </c>
    </row>
    <row r="1430" spans="1:6" ht="25.5">
      <c r="A1430" s="7">
        <f t="shared" si="24"/>
        <v>1425</v>
      </c>
      <c r="B1430" s="9">
        <v>82141000</v>
      </c>
      <c r="C1430" s="18" t="s">
        <v>2000</v>
      </c>
      <c r="D1430" s="11">
        <v>20</v>
      </c>
      <c r="E1430" s="6" t="s">
        <v>434</v>
      </c>
      <c r="F1430" s="12">
        <v>4204</v>
      </c>
    </row>
    <row r="1431" spans="1:6" ht="25.5">
      <c r="A1431" s="7">
        <f t="shared" si="24"/>
        <v>1426</v>
      </c>
      <c r="B1431" s="9">
        <v>82142000</v>
      </c>
      <c r="C1431" s="18" t="s">
        <v>2001</v>
      </c>
      <c r="D1431" s="11">
        <v>20</v>
      </c>
      <c r="E1431" s="6" t="s">
        <v>434</v>
      </c>
      <c r="F1431" s="12">
        <v>542</v>
      </c>
    </row>
    <row r="1432" spans="1:6" ht="15">
      <c r="A1432" s="7">
        <f t="shared" si="24"/>
        <v>1427</v>
      </c>
      <c r="B1432" s="9">
        <v>82149000</v>
      </c>
      <c r="C1432" s="18" t="s">
        <v>435</v>
      </c>
      <c r="D1432" s="11">
        <v>20</v>
      </c>
      <c r="E1432" s="6" t="s">
        <v>434</v>
      </c>
      <c r="F1432" s="12">
        <v>2495</v>
      </c>
    </row>
    <row r="1433" spans="1:6" ht="25.5">
      <c r="A1433" s="7">
        <f t="shared" si="24"/>
        <v>1428</v>
      </c>
      <c r="B1433" s="9">
        <v>82151000</v>
      </c>
      <c r="C1433" s="18" t="s">
        <v>2002</v>
      </c>
      <c r="D1433" s="11">
        <v>25</v>
      </c>
      <c r="E1433" s="6" t="s">
        <v>434</v>
      </c>
      <c r="F1433" s="12">
        <v>566</v>
      </c>
    </row>
    <row r="1434" spans="1:6" ht="15">
      <c r="A1434" s="7">
        <f t="shared" si="24"/>
        <v>1429</v>
      </c>
      <c r="B1434" s="9">
        <v>82152000</v>
      </c>
      <c r="C1434" s="18" t="s">
        <v>2003</v>
      </c>
      <c r="D1434" s="11">
        <v>25</v>
      </c>
      <c r="E1434" s="6" t="s">
        <v>434</v>
      </c>
      <c r="F1434" s="12">
        <v>2050</v>
      </c>
    </row>
    <row r="1435" spans="1:6" ht="15">
      <c r="A1435" s="7">
        <f t="shared" si="24"/>
        <v>1430</v>
      </c>
      <c r="B1435" s="9">
        <v>82159100</v>
      </c>
      <c r="C1435" s="18" t="s">
        <v>2004</v>
      </c>
      <c r="D1435" s="11">
        <v>25</v>
      </c>
      <c r="E1435" s="6" t="s">
        <v>434</v>
      </c>
      <c r="F1435" s="12">
        <v>0</v>
      </c>
    </row>
    <row r="1436" spans="1:6" ht="15">
      <c r="A1436" s="7">
        <f t="shared" si="24"/>
        <v>1431</v>
      </c>
      <c r="B1436" s="9">
        <v>82159910</v>
      </c>
      <c r="C1436" s="18" t="s">
        <v>2005</v>
      </c>
      <c r="D1436" s="11">
        <v>25</v>
      </c>
      <c r="E1436" s="6" t="s">
        <v>434</v>
      </c>
      <c r="F1436" s="12">
        <v>876</v>
      </c>
    </row>
    <row r="1437" spans="1:6" ht="15">
      <c r="A1437" s="7">
        <f t="shared" si="24"/>
        <v>1432</v>
      </c>
      <c r="B1437" s="9">
        <v>82159920</v>
      </c>
      <c r="C1437" s="18" t="s">
        <v>2006</v>
      </c>
      <c r="D1437" s="11">
        <v>25</v>
      </c>
      <c r="E1437" s="6" t="s">
        <v>434</v>
      </c>
      <c r="F1437" s="12">
        <v>0</v>
      </c>
    </row>
    <row r="1438" spans="1:6" ht="15">
      <c r="A1438" s="7">
        <f t="shared" si="24"/>
        <v>1433</v>
      </c>
      <c r="B1438" s="9">
        <v>82159990</v>
      </c>
      <c r="C1438" s="18" t="s">
        <v>435</v>
      </c>
      <c r="D1438" s="11">
        <v>25</v>
      </c>
      <c r="E1438" s="6" t="s">
        <v>434</v>
      </c>
      <c r="F1438" s="12">
        <v>1353</v>
      </c>
    </row>
    <row r="1439" spans="1:6" ht="15">
      <c r="A1439" s="7">
        <f t="shared" si="24"/>
        <v>1434</v>
      </c>
      <c r="B1439" s="9">
        <v>83013000</v>
      </c>
      <c r="C1439" s="14" t="s">
        <v>2009</v>
      </c>
      <c r="D1439" s="11">
        <v>25</v>
      </c>
      <c r="E1439" s="6" t="s">
        <v>434</v>
      </c>
      <c r="F1439" s="12">
        <v>72327</v>
      </c>
    </row>
    <row r="1440" spans="1:6" ht="15">
      <c r="A1440" s="7">
        <f t="shared" si="24"/>
        <v>1435</v>
      </c>
      <c r="B1440" s="9">
        <v>83014000</v>
      </c>
      <c r="C1440" s="18" t="s">
        <v>2010</v>
      </c>
      <c r="D1440" s="11">
        <v>25</v>
      </c>
      <c r="E1440" s="6" t="s">
        <v>434</v>
      </c>
      <c r="F1440" s="12">
        <v>36282</v>
      </c>
    </row>
    <row r="1441" spans="1:6" ht="15">
      <c r="A1441" s="7">
        <f t="shared" si="24"/>
        <v>1436</v>
      </c>
      <c r="B1441" s="9">
        <v>83015000</v>
      </c>
      <c r="C1441" s="18" t="s">
        <v>2011</v>
      </c>
      <c r="D1441" s="11">
        <v>20</v>
      </c>
      <c r="E1441" s="6" t="s">
        <v>434</v>
      </c>
      <c r="F1441" s="12">
        <v>97</v>
      </c>
    </row>
    <row r="1442" spans="1:6" ht="15">
      <c r="A1442" s="7">
        <f t="shared" si="24"/>
        <v>1437</v>
      </c>
      <c r="B1442" s="9">
        <v>83016000</v>
      </c>
      <c r="C1442" s="14" t="s">
        <v>1414</v>
      </c>
      <c r="D1442" s="11">
        <v>25</v>
      </c>
      <c r="E1442" s="6" t="s">
        <v>434</v>
      </c>
      <c r="F1442" s="12">
        <v>2363</v>
      </c>
    </row>
    <row r="1443" spans="1:6" ht="15">
      <c r="A1443" s="7">
        <f t="shared" si="24"/>
        <v>1438</v>
      </c>
      <c r="B1443" s="9">
        <v>83017000</v>
      </c>
      <c r="C1443" s="18" t="s">
        <v>680</v>
      </c>
      <c r="D1443" s="11">
        <v>25</v>
      </c>
      <c r="E1443" s="6" t="s">
        <v>434</v>
      </c>
      <c r="F1443" s="12">
        <v>2642</v>
      </c>
    </row>
    <row r="1444" spans="1:6" ht="15">
      <c r="A1444" s="7">
        <f t="shared" si="24"/>
        <v>1439</v>
      </c>
      <c r="B1444" s="8">
        <v>83021090</v>
      </c>
      <c r="C1444" s="19" t="s">
        <v>4137</v>
      </c>
      <c r="D1444" s="11">
        <v>25</v>
      </c>
      <c r="E1444" s="6" t="s">
        <v>434</v>
      </c>
      <c r="F1444" s="12">
        <v>0</v>
      </c>
    </row>
    <row r="1445" spans="1:6" ht="15">
      <c r="A1445" s="7">
        <f t="shared" si="24"/>
        <v>1440</v>
      </c>
      <c r="B1445" s="9">
        <v>83024100</v>
      </c>
      <c r="C1445" s="18" t="s">
        <v>689</v>
      </c>
      <c r="D1445" s="11">
        <v>25</v>
      </c>
      <c r="E1445" s="6" t="s">
        <v>434</v>
      </c>
      <c r="F1445" s="12">
        <v>5113</v>
      </c>
    </row>
    <row r="1446" spans="1:6" ht="15">
      <c r="A1446" s="7">
        <f t="shared" si="24"/>
        <v>1441</v>
      </c>
      <c r="B1446" s="9">
        <v>83024200</v>
      </c>
      <c r="C1446" s="18" t="s">
        <v>690</v>
      </c>
      <c r="D1446" s="11">
        <v>25</v>
      </c>
      <c r="E1446" s="6" t="s">
        <v>434</v>
      </c>
      <c r="F1446" s="12">
        <v>40918</v>
      </c>
    </row>
    <row r="1447" spans="1:6" ht="15">
      <c r="A1447" s="7">
        <f t="shared" si="24"/>
        <v>1442</v>
      </c>
      <c r="B1447" s="9">
        <v>83024900</v>
      </c>
      <c r="C1447" s="18" t="s">
        <v>435</v>
      </c>
      <c r="D1447" s="11">
        <v>25</v>
      </c>
      <c r="E1447" s="6" t="s">
        <v>434</v>
      </c>
      <c r="F1447" s="12">
        <v>8267</v>
      </c>
    </row>
    <row r="1448" spans="1:6" ht="15">
      <c r="A1448" s="7">
        <f t="shared" si="24"/>
        <v>1443</v>
      </c>
      <c r="B1448" s="9">
        <v>83025000</v>
      </c>
      <c r="C1448" s="18" t="s">
        <v>691</v>
      </c>
      <c r="D1448" s="11">
        <v>25</v>
      </c>
      <c r="E1448" s="6" t="s">
        <v>434</v>
      </c>
      <c r="F1448" s="12">
        <v>279</v>
      </c>
    </row>
    <row r="1449" spans="1:6" ht="15">
      <c r="A1449" s="7">
        <f t="shared" si="24"/>
        <v>1444</v>
      </c>
      <c r="B1449" s="9">
        <v>83026000</v>
      </c>
      <c r="C1449" s="18" t="s">
        <v>692</v>
      </c>
      <c r="D1449" s="11">
        <v>25</v>
      </c>
      <c r="E1449" s="6" t="s">
        <v>434</v>
      </c>
      <c r="F1449" s="12">
        <v>6162</v>
      </c>
    </row>
    <row r="1450" spans="1:6" ht="38.25">
      <c r="A1450" s="7">
        <f t="shared" si="24"/>
        <v>1445</v>
      </c>
      <c r="B1450" s="9">
        <v>83030000</v>
      </c>
      <c r="C1450" s="17" t="s">
        <v>693</v>
      </c>
      <c r="D1450" s="11">
        <v>25</v>
      </c>
      <c r="E1450" s="6" t="s">
        <v>434</v>
      </c>
      <c r="F1450" s="12">
        <v>3759</v>
      </c>
    </row>
    <row r="1451" spans="1:6" ht="51">
      <c r="A1451" s="7">
        <f t="shared" si="24"/>
        <v>1446</v>
      </c>
      <c r="B1451" s="9">
        <v>83040000</v>
      </c>
      <c r="C1451" s="17" t="s">
        <v>694</v>
      </c>
      <c r="D1451" s="11">
        <v>25</v>
      </c>
      <c r="E1451" s="6" t="s">
        <v>434</v>
      </c>
      <c r="F1451" s="12">
        <v>4671</v>
      </c>
    </row>
    <row r="1452" spans="1:6" ht="15">
      <c r="A1452" s="7">
        <f t="shared" si="24"/>
        <v>1447</v>
      </c>
      <c r="B1452" s="9">
        <v>83051000</v>
      </c>
      <c r="C1452" s="18" t="s">
        <v>695</v>
      </c>
      <c r="D1452" s="11">
        <v>25</v>
      </c>
      <c r="E1452" s="6" t="s">
        <v>434</v>
      </c>
      <c r="F1452" s="12">
        <v>12314</v>
      </c>
    </row>
    <row r="1453" spans="1:6" ht="15">
      <c r="A1453" s="7">
        <f t="shared" si="24"/>
        <v>1448</v>
      </c>
      <c r="B1453" s="9">
        <v>83052000</v>
      </c>
      <c r="C1453" s="18" t="s">
        <v>696</v>
      </c>
      <c r="D1453" s="11">
        <v>25</v>
      </c>
      <c r="E1453" s="6" t="s">
        <v>434</v>
      </c>
      <c r="F1453" s="12">
        <v>20363</v>
      </c>
    </row>
    <row r="1454" spans="1:6" ht="15">
      <c r="A1454" s="7">
        <f t="shared" si="24"/>
        <v>1449</v>
      </c>
      <c r="B1454" s="9">
        <v>83082000</v>
      </c>
      <c r="C1454" s="18" t="s">
        <v>703</v>
      </c>
      <c r="D1454" s="11">
        <v>25</v>
      </c>
      <c r="E1454" s="6" t="s">
        <v>434</v>
      </c>
      <c r="F1454" s="12">
        <v>5407</v>
      </c>
    </row>
    <row r="1455" spans="1:6" ht="15">
      <c r="A1455" s="7">
        <f t="shared" si="24"/>
        <v>1450</v>
      </c>
      <c r="B1455" s="9">
        <v>83089010</v>
      </c>
      <c r="C1455" s="18" t="s">
        <v>704</v>
      </c>
      <c r="D1455" s="11">
        <v>25</v>
      </c>
      <c r="E1455" s="6" t="s">
        <v>434</v>
      </c>
      <c r="F1455" s="12">
        <v>413</v>
      </c>
    </row>
    <row r="1456" spans="1:6" ht="15">
      <c r="A1456" s="7">
        <f t="shared" si="24"/>
        <v>1451</v>
      </c>
      <c r="B1456" s="9">
        <v>83089020</v>
      </c>
      <c r="C1456" s="18" t="s">
        <v>705</v>
      </c>
      <c r="D1456" s="11">
        <v>25</v>
      </c>
      <c r="E1456" s="6" t="s">
        <v>434</v>
      </c>
      <c r="F1456" s="12">
        <v>2383</v>
      </c>
    </row>
    <row r="1457" spans="1:6" ht="15">
      <c r="A1457" s="7">
        <f t="shared" si="24"/>
        <v>1452</v>
      </c>
      <c r="B1457" s="9">
        <v>83089030</v>
      </c>
      <c r="C1457" s="18" t="s">
        <v>706</v>
      </c>
      <c r="D1457" s="11">
        <v>25</v>
      </c>
      <c r="E1457" s="6" t="s">
        <v>434</v>
      </c>
      <c r="F1457" s="12">
        <v>2003</v>
      </c>
    </row>
    <row r="1458" spans="1:6" ht="15">
      <c r="A1458" s="7">
        <f t="shared" si="24"/>
        <v>1453</v>
      </c>
      <c r="B1458" s="9">
        <v>83089090</v>
      </c>
      <c r="C1458" s="18" t="s">
        <v>435</v>
      </c>
      <c r="D1458" s="11">
        <v>25</v>
      </c>
      <c r="E1458" s="6" t="s">
        <v>434</v>
      </c>
      <c r="F1458" s="12">
        <v>7480</v>
      </c>
    </row>
    <row r="1459" spans="1:6" ht="15">
      <c r="A1459" s="7">
        <f t="shared" si="24"/>
        <v>1454</v>
      </c>
      <c r="B1459" s="9">
        <v>83099000</v>
      </c>
      <c r="C1459" s="18" t="s">
        <v>435</v>
      </c>
      <c r="D1459" s="11">
        <v>25</v>
      </c>
      <c r="E1459" s="6" t="s">
        <v>434</v>
      </c>
      <c r="F1459" s="12">
        <v>30929</v>
      </c>
    </row>
    <row r="1460" spans="1:6" ht="15">
      <c r="A1460" s="7">
        <f t="shared" si="24"/>
        <v>1455</v>
      </c>
      <c r="B1460" s="13">
        <v>83100090</v>
      </c>
      <c r="C1460" s="19" t="s">
        <v>435</v>
      </c>
      <c r="D1460" s="11">
        <v>25</v>
      </c>
      <c r="E1460" s="6" t="s">
        <v>434</v>
      </c>
      <c r="F1460" s="12">
        <v>0</v>
      </c>
    </row>
    <row r="1461" spans="1:6" ht="30">
      <c r="A1461" s="7">
        <f t="shared" si="24"/>
        <v>1456</v>
      </c>
      <c r="B1461" s="9">
        <v>83111000</v>
      </c>
      <c r="C1461" s="14" t="s">
        <v>711</v>
      </c>
      <c r="D1461" s="11">
        <v>25</v>
      </c>
      <c r="E1461" s="6" t="s">
        <v>434</v>
      </c>
      <c r="F1461" s="12">
        <v>195869</v>
      </c>
    </row>
    <row r="1462" spans="1:6" ht="30">
      <c r="A1462" s="7">
        <f t="shared" si="24"/>
        <v>1457</v>
      </c>
      <c r="B1462" s="9">
        <v>83112000</v>
      </c>
      <c r="C1462" s="14" t="s">
        <v>712</v>
      </c>
      <c r="D1462" s="11">
        <v>20</v>
      </c>
      <c r="E1462" s="6" t="s">
        <v>434</v>
      </c>
      <c r="F1462" s="12">
        <v>4258</v>
      </c>
    </row>
    <row r="1463" spans="1:6" ht="45">
      <c r="A1463" s="7">
        <f t="shared" si="24"/>
        <v>1458</v>
      </c>
      <c r="B1463" s="9">
        <v>84021110</v>
      </c>
      <c r="C1463" s="14" t="s">
        <v>718</v>
      </c>
      <c r="D1463" s="11">
        <v>20</v>
      </c>
      <c r="E1463" s="6" t="s">
        <v>434</v>
      </c>
      <c r="F1463" s="12">
        <v>0</v>
      </c>
    </row>
    <row r="1464" spans="1:6" ht="15">
      <c r="A1464" s="7">
        <f t="shared" si="24"/>
        <v>1459</v>
      </c>
      <c r="B1464" s="9">
        <v>84021120</v>
      </c>
      <c r="C1464" s="14" t="s">
        <v>719</v>
      </c>
      <c r="D1464" s="11" t="e">
        <v>#N/A</v>
      </c>
      <c r="E1464" s="6" t="s">
        <v>434</v>
      </c>
      <c r="F1464" s="12">
        <v>0</v>
      </c>
    </row>
    <row r="1465" spans="1:6" ht="15">
      <c r="A1465" s="7">
        <f t="shared" si="24"/>
        <v>1460</v>
      </c>
      <c r="B1465" s="9">
        <v>84021130</v>
      </c>
      <c r="C1465" s="14" t="s">
        <v>720</v>
      </c>
      <c r="D1465" s="11">
        <v>20</v>
      </c>
      <c r="E1465" s="6" t="s">
        <v>434</v>
      </c>
      <c r="F1465" s="12">
        <v>0</v>
      </c>
    </row>
    <row r="1466" spans="1:6" ht="30">
      <c r="A1466" s="7">
        <f t="shared" si="24"/>
        <v>1461</v>
      </c>
      <c r="B1466" s="9">
        <v>84021200</v>
      </c>
      <c r="C1466" s="14" t="s">
        <v>721</v>
      </c>
      <c r="D1466" s="11">
        <v>20</v>
      </c>
      <c r="E1466" s="6" t="s">
        <v>434</v>
      </c>
      <c r="F1466" s="12">
        <v>0</v>
      </c>
    </row>
    <row r="1467" spans="1:6" ht="15">
      <c r="A1467" s="7">
        <f t="shared" si="24"/>
        <v>1462</v>
      </c>
      <c r="B1467" s="9">
        <v>84021910</v>
      </c>
      <c r="C1467" s="14" t="s">
        <v>722</v>
      </c>
      <c r="D1467" s="11">
        <v>20</v>
      </c>
      <c r="E1467" s="6" t="s">
        <v>434</v>
      </c>
      <c r="F1467" s="12">
        <v>0</v>
      </c>
    </row>
    <row r="1468" spans="1:6" ht="15">
      <c r="A1468" s="7">
        <f t="shared" si="24"/>
        <v>1463</v>
      </c>
      <c r="B1468" s="9">
        <v>84021920</v>
      </c>
      <c r="C1468" s="14" t="s">
        <v>719</v>
      </c>
      <c r="D1468" s="11">
        <v>20</v>
      </c>
      <c r="E1468" s="6" t="s">
        <v>434</v>
      </c>
      <c r="F1468" s="12">
        <v>0</v>
      </c>
    </row>
    <row r="1469" spans="1:6" ht="15">
      <c r="A1469" s="7">
        <f t="shared" si="24"/>
        <v>1464</v>
      </c>
      <c r="B1469" s="9">
        <v>84021930</v>
      </c>
      <c r="C1469" s="14" t="s">
        <v>720</v>
      </c>
      <c r="D1469" s="11">
        <v>20</v>
      </c>
      <c r="E1469" s="6" t="s">
        <v>434</v>
      </c>
      <c r="F1469" s="12">
        <v>0</v>
      </c>
    </row>
    <row r="1470" spans="1:6" ht="15">
      <c r="A1470" s="7">
        <f t="shared" si="24"/>
        <v>1465</v>
      </c>
      <c r="B1470" s="9">
        <v>84022000</v>
      </c>
      <c r="C1470" s="14" t="s">
        <v>723</v>
      </c>
      <c r="D1470" s="11">
        <v>20</v>
      </c>
      <c r="E1470" s="6" t="s">
        <v>434</v>
      </c>
      <c r="F1470" s="12">
        <v>164243</v>
      </c>
    </row>
    <row r="1471" spans="1:6" ht="15">
      <c r="A1471" s="7">
        <f t="shared" si="24"/>
        <v>1466</v>
      </c>
      <c r="B1471" s="9">
        <v>84029090</v>
      </c>
      <c r="C1471" s="19" t="s">
        <v>435</v>
      </c>
      <c r="D1471" s="11">
        <v>20</v>
      </c>
      <c r="E1471" s="6" t="s">
        <v>434</v>
      </c>
      <c r="F1471" s="12">
        <v>0</v>
      </c>
    </row>
    <row r="1472" spans="1:6" ht="15">
      <c r="A1472" s="7">
        <f t="shared" si="24"/>
        <v>1467</v>
      </c>
      <c r="B1472" s="9">
        <v>84031000</v>
      </c>
      <c r="C1472" s="14" t="s">
        <v>726</v>
      </c>
      <c r="D1472" s="11">
        <v>20</v>
      </c>
      <c r="E1472" s="6" t="s">
        <v>434</v>
      </c>
      <c r="F1472" s="12">
        <v>31</v>
      </c>
    </row>
    <row r="1473" spans="1:6" ht="30">
      <c r="A1473" s="7">
        <f t="shared" si="24"/>
        <v>1468</v>
      </c>
      <c r="B1473" s="9">
        <v>84042000</v>
      </c>
      <c r="C1473" s="14" t="s">
        <v>728</v>
      </c>
      <c r="D1473" s="11">
        <v>20</v>
      </c>
      <c r="E1473" s="6" t="s">
        <v>434</v>
      </c>
      <c r="F1473" s="12">
        <v>79</v>
      </c>
    </row>
    <row r="1474" spans="1:6" ht="15">
      <c r="A1474" s="7">
        <f t="shared" si="24"/>
        <v>1469</v>
      </c>
      <c r="B1474" s="9">
        <v>84049090</v>
      </c>
      <c r="C1474" s="14" t="s">
        <v>435</v>
      </c>
      <c r="D1474" s="11">
        <v>15</v>
      </c>
      <c r="E1474" s="6" t="s">
        <v>434</v>
      </c>
      <c r="F1474" s="12">
        <v>0</v>
      </c>
    </row>
    <row r="1475" spans="1:6" ht="15">
      <c r="A1475" s="7">
        <f t="shared" si="24"/>
        <v>1470</v>
      </c>
      <c r="B1475" s="9">
        <v>84079090</v>
      </c>
      <c r="C1475" s="14" t="s">
        <v>435</v>
      </c>
      <c r="D1475" s="11">
        <v>20</v>
      </c>
      <c r="E1475" s="6" t="s">
        <v>434</v>
      </c>
      <c r="F1475" s="12">
        <v>1700</v>
      </c>
    </row>
    <row r="1476" spans="1:6" ht="30">
      <c r="A1476" s="7">
        <f t="shared" si="24"/>
        <v>1471</v>
      </c>
      <c r="B1476" s="9">
        <v>84132000</v>
      </c>
      <c r="C1476" s="14" t="s">
        <v>2087</v>
      </c>
      <c r="D1476" s="11">
        <v>15</v>
      </c>
      <c r="E1476" s="6" t="s">
        <v>434</v>
      </c>
      <c r="F1476" s="12">
        <v>726</v>
      </c>
    </row>
    <row r="1477" spans="1:6" ht="15">
      <c r="A1477" s="7">
        <f t="shared" si="24"/>
        <v>1472</v>
      </c>
      <c r="B1477" s="9">
        <v>84136000</v>
      </c>
      <c r="C1477" s="18" t="s">
        <v>2095</v>
      </c>
      <c r="D1477" s="11">
        <v>20</v>
      </c>
      <c r="E1477" s="6" t="s">
        <v>434</v>
      </c>
      <c r="F1477" s="12">
        <v>234</v>
      </c>
    </row>
    <row r="1478" spans="1:6" ht="15">
      <c r="A1478" s="7">
        <f aca="true" t="shared" si="25" ref="A1478:A1541">A1477+1</f>
        <v>1473</v>
      </c>
      <c r="B1478" s="9">
        <v>84145110</v>
      </c>
      <c r="C1478" s="14" t="s">
        <v>2108</v>
      </c>
      <c r="D1478" s="11">
        <v>25</v>
      </c>
      <c r="E1478" s="6" t="s">
        <v>434</v>
      </c>
      <c r="F1478" s="12">
        <v>326</v>
      </c>
    </row>
    <row r="1479" spans="1:6" ht="15">
      <c r="A1479" s="7">
        <f t="shared" si="25"/>
        <v>1474</v>
      </c>
      <c r="B1479" s="9">
        <v>84145120</v>
      </c>
      <c r="C1479" s="14" t="s">
        <v>2109</v>
      </c>
      <c r="D1479" s="11">
        <v>25</v>
      </c>
      <c r="E1479" s="6" t="s">
        <v>434</v>
      </c>
      <c r="F1479" s="12">
        <v>59</v>
      </c>
    </row>
    <row r="1480" spans="1:6" ht="15">
      <c r="A1480" s="7">
        <f t="shared" si="25"/>
        <v>1475</v>
      </c>
      <c r="B1480" s="9">
        <v>84145130</v>
      </c>
      <c r="C1480" s="14" t="s">
        <v>2110</v>
      </c>
      <c r="D1480" s="11">
        <v>25</v>
      </c>
      <c r="E1480" s="6" t="s">
        <v>434</v>
      </c>
      <c r="F1480" s="12">
        <v>0</v>
      </c>
    </row>
    <row r="1481" spans="1:6" ht="15">
      <c r="A1481" s="7">
        <f t="shared" si="25"/>
        <v>1476</v>
      </c>
      <c r="B1481" s="9">
        <v>84145140</v>
      </c>
      <c r="C1481" s="14" t="s">
        <v>2111</v>
      </c>
      <c r="D1481" s="11">
        <v>25</v>
      </c>
      <c r="E1481" s="6" t="s">
        <v>434</v>
      </c>
      <c r="F1481" s="12">
        <v>0</v>
      </c>
    </row>
    <row r="1482" spans="1:6" ht="15">
      <c r="A1482" s="7">
        <f t="shared" si="25"/>
        <v>1477</v>
      </c>
      <c r="B1482" s="9">
        <v>84145990</v>
      </c>
      <c r="C1482" s="14" t="s">
        <v>435</v>
      </c>
      <c r="D1482" s="11">
        <v>25</v>
      </c>
      <c r="E1482" s="6" t="s">
        <v>434</v>
      </c>
      <c r="F1482" s="12">
        <v>19968</v>
      </c>
    </row>
    <row r="1483" spans="1:6" ht="15">
      <c r="A1483" s="7">
        <f t="shared" si="25"/>
        <v>1478</v>
      </c>
      <c r="B1483" s="13">
        <v>84148010</v>
      </c>
      <c r="C1483" s="18" t="s">
        <v>2932</v>
      </c>
      <c r="D1483" s="11">
        <v>15</v>
      </c>
      <c r="E1483" s="6" t="s">
        <v>434</v>
      </c>
      <c r="F1483" s="12">
        <v>316681</v>
      </c>
    </row>
    <row r="1484" spans="1:6" ht="15">
      <c r="A1484" s="7">
        <f t="shared" si="25"/>
        <v>1479</v>
      </c>
      <c r="B1484" s="13">
        <v>84148020</v>
      </c>
      <c r="C1484" s="18" t="s">
        <v>2933</v>
      </c>
      <c r="D1484" s="11">
        <v>15</v>
      </c>
      <c r="E1484" s="6" t="s">
        <v>434</v>
      </c>
      <c r="F1484" s="12">
        <v>0</v>
      </c>
    </row>
    <row r="1485" spans="1:6" ht="15">
      <c r="A1485" s="7">
        <f t="shared" si="25"/>
        <v>1480</v>
      </c>
      <c r="B1485" s="13">
        <v>84148030</v>
      </c>
      <c r="C1485" s="18" t="s">
        <v>2934</v>
      </c>
      <c r="D1485" s="11">
        <v>15</v>
      </c>
      <c r="E1485" s="6" t="s">
        <v>434</v>
      </c>
      <c r="F1485" s="12">
        <v>0</v>
      </c>
    </row>
    <row r="1486" spans="1:6" ht="15">
      <c r="A1486" s="7">
        <f t="shared" si="25"/>
        <v>1481</v>
      </c>
      <c r="B1486" s="13">
        <v>84148040</v>
      </c>
      <c r="C1486" s="18" t="s">
        <v>2114</v>
      </c>
      <c r="D1486" s="11">
        <v>15</v>
      </c>
      <c r="E1486" s="6" t="s">
        <v>434</v>
      </c>
      <c r="F1486" s="12">
        <v>0</v>
      </c>
    </row>
    <row r="1487" spans="1:6" ht="15">
      <c r="A1487" s="7">
        <f t="shared" si="25"/>
        <v>1482</v>
      </c>
      <c r="B1487" s="13">
        <v>84148050</v>
      </c>
      <c r="C1487" s="18" t="s">
        <v>2935</v>
      </c>
      <c r="D1487" s="11">
        <v>15</v>
      </c>
      <c r="E1487" s="6" t="s">
        <v>434</v>
      </c>
      <c r="F1487" s="12">
        <v>0</v>
      </c>
    </row>
    <row r="1488" spans="1:6" ht="15">
      <c r="A1488" s="7">
        <f t="shared" si="25"/>
        <v>1483</v>
      </c>
      <c r="B1488" s="13">
        <v>84148090</v>
      </c>
      <c r="C1488" s="18" t="s">
        <v>435</v>
      </c>
      <c r="D1488" s="11">
        <v>15</v>
      </c>
      <c r="E1488" s="6" t="s">
        <v>434</v>
      </c>
      <c r="F1488" s="12">
        <v>0</v>
      </c>
    </row>
    <row r="1489" spans="1:6" ht="15">
      <c r="A1489" s="7">
        <f t="shared" si="25"/>
        <v>1484</v>
      </c>
      <c r="B1489" s="9">
        <v>84182200</v>
      </c>
      <c r="C1489" s="21" t="s">
        <v>2135</v>
      </c>
      <c r="D1489" s="11">
        <v>25</v>
      </c>
      <c r="E1489" s="6" t="s">
        <v>434</v>
      </c>
      <c r="F1489" s="12">
        <v>0</v>
      </c>
    </row>
    <row r="1490" spans="1:6" ht="15">
      <c r="A1490" s="7">
        <f t="shared" si="25"/>
        <v>1485</v>
      </c>
      <c r="B1490" s="9">
        <v>84182900</v>
      </c>
      <c r="C1490" s="21" t="s">
        <v>435</v>
      </c>
      <c r="D1490" s="11">
        <v>25</v>
      </c>
      <c r="E1490" s="6" t="s">
        <v>434</v>
      </c>
      <c r="F1490" s="12">
        <v>0</v>
      </c>
    </row>
    <row r="1491" spans="1:6" ht="30">
      <c r="A1491" s="7">
        <f t="shared" si="25"/>
        <v>1486</v>
      </c>
      <c r="B1491" s="9">
        <v>84184000</v>
      </c>
      <c r="C1491" s="21" t="s">
        <v>2137</v>
      </c>
      <c r="D1491" s="11">
        <v>25</v>
      </c>
      <c r="E1491" s="6" t="s">
        <v>434</v>
      </c>
      <c r="F1491" s="12">
        <v>6391</v>
      </c>
    </row>
    <row r="1492" spans="1:6" ht="15">
      <c r="A1492" s="7">
        <f t="shared" si="25"/>
        <v>1487</v>
      </c>
      <c r="B1492" s="9">
        <v>84191100</v>
      </c>
      <c r="C1492" s="14" t="s">
        <v>2144</v>
      </c>
      <c r="D1492" s="11">
        <v>25</v>
      </c>
      <c r="E1492" s="6" t="s">
        <v>434</v>
      </c>
      <c r="F1492" s="12">
        <v>4235</v>
      </c>
    </row>
    <row r="1493" spans="1:6" ht="15">
      <c r="A1493" s="7">
        <f t="shared" si="25"/>
        <v>1488</v>
      </c>
      <c r="B1493" s="9">
        <v>84191900</v>
      </c>
      <c r="C1493" s="14" t="s">
        <v>435</v>
      </c>
      <c r="D1493" s="11">
        <v>25</v>
      </c>
      <c r="E1493" s="6" t="s">
        <v>434</v>
      </c>
      <c r="F1493" s="12">
        <v>3054</v>
      </c>
    </row>
    <row r="1494" spans="1:6" ht="15">
      <c r="A1494" s="7">
        <f t="shared" si="25"/>
        <v>1489</v>
      </c>
      <c r="B1494" s="9">
        <v>84194000</v>
      </c>
      <c r="C1494" s="14" t="s">
        <v>850</v>
      </c>
      <c r="D1494" s="11">
        <v>20</v>
      </c>
      <c r="E1494" s="6" t="s">
        <v>434</v>
      </c>
      <c r="F1494" s="12">
        <v>39058</v>
      </c>
    </row>
    <row r="1495" spans="1:6" ht="15">
      <c r="A1495" s="7">
        <f t="shared" si="25"/>
        <v>1490</v>
      </c>
      <c r="B1495" s="9">
        <v>84195000</v>
      </c>
      <c r="C1495" s="14" t="s">
        <v>851</v>
      </c>
      <c r="D1495" s="11">
        <v>20</v>
      </c>
      <c r="E1495" s="6" t="s">
        <v>434</v>
      </c>
      <c r="F1495" s="12">
        <v>10960</v>
      </c>
    </row>
    <row r="1496" spans="1:6" ht="30">
      <c r="A1496" s="7">
        <f t="shared" si="25"/>
        <v>1491</v>
      </c>
      <c r="B1496" s="9">
        <v>84198100</v>
      </c>
      <c r="C1496" s="14" t="s">
        <v>853</v>
      </c>
      <c r="D1496" s="11">
        <v>20</v>
      </c>
      <c r="E1496" s="6" t="s">
        <v>434</v>
      </c>
      <c r="F1496" s="12">
        <v>280</v>
      </c>
    </row>
    <row r="1497" spans="1:6" ht="15">
      <c r="A1497" s="7">
        <f t="shared" si="25"/>
        <v>1492</v>
      </c>
      <c r="B1497" s="13">
        <v>84198910</v>
      </c>
      <c r="C1497" s="19" t="s">
        <v>854</v>
      </c>
      <c r="D1497" s="11">
        <v>20</v>
      </c>
      <c r="E1497" s="6" t="s">
        <v>434</v>
      </c>
      <c r="F1497" s="12">
        <v>975078</v>
      </c>
    </row>
    <row r="1498" spans="1:6" ht="15">
      <c r="A1498" s="7">
        <f t="shared" si="25"/>
        <v>1493</v>
      </c>
      <c r="B1498" s="13">
        <v>84198990</v>
      </c>
      <c r="C1498" s="19" t="s">
        <v>435</v>
      </c>
      <c r="D1498" s="11">
        <v>20</v>
      </c>
      <c r="E1498" s="6" t="s">
        <v>434</v>
      </c>
      <c r="F1498" s="12">
        <v>0</v>
      </c>
    </row>
    <row r="1499" spans="1:6" ht="15">
      <c r="A1499" s="7">
        <f t="shared" si="25"/>
        <v>1494</v>
      </c>
      <c r="B1499" s="9">
        <v>84199020</v>
      </c>
      <c r="C1499" s="14" t="s">
        <v>856</v>
      </c>
      <c r="D1499" s="11">
        <v>15</v>
      </c>
      <c r="E1499" s="6" t="s">
        <v>434</v>
      </c>
      <c r="F1499" s="12">
        <v>0</v>
      </c>
    </row>
    <row r="1500" spans="1:6" ht="15">
      <c r="A1500" s="7">
        <f t="shared" si="25"/>
        <v>1495</v>
      </c>
      <c r="B1500" s="9">
        <v>84199090</v>
      </c>
      <c r="C1500" s="14" t="s">
        <v>435</v>
      </c>
      <c r="D1500" s="11">
        <v>20</v>
      </c>
      <c r="E1500" s="6" t="s">
        <v>434</v>
      </c>
      <c r="F1500" s="12">
        <v>0</v>
      </c>
    </row>
    <row r="1501" spans="1:6" ht="15">
      <c r="A1501" s="7">
        <f t="shared" si="25"/>
        <v>1496</v>
      </c>
      <c r="B1501" s="9">
        <v>84211200</v>
      </c>
      <c r="C1501" s="14" t="s">
        <v>860</v>
      </c>
      <c r="D1501" s="11">
        <v>20</v>
      </c>
      <c r="E1501" s="6" t="s">
        <v>434</v>
      </c>
      <c r="F1501" s="12">
        <v>0</v>
      </c>
    </row>
    <row r="1502" spans="1:6" ht="15">
      <c r="A1502" s="7">
        <f t="shared" si="25"/>
        <v>1497</v>
      </c>
      <c r="B1502" s="9">
        <v>84212100</v>
      </c>
      <c r="C1502" s="14" t="s">
        <v>861</v>
      </c>
      <c r="D1502" s="11">
        <v>25</v>
      </c>
      <c r="E1502" s="6" t="s">
        <v>434</v>
      </c>
      <c r="F1502" s="12">
        <v>0</v>
      </c>
    </row>
    <row r="1503" spans="1:6" ht="30">
      <c r="A1503" s="7">
        <f t="shared" si="25"/>
        <v>1498</v>
      </c>
      <c r="B1503" s="9">
        <v>84212200</v>
      </c>
      <c r="C1503" s="14" t="s">
        <v>862</v>
      </c>
      <c r="D1503" s="11">
        <v>15</v>
      </c>
      <c r="E1503" s="6" t="s">
        <v>434</v>
      </c>
      <c r="F1503" s="12">
        <v>352</v>
      </c>
    </row>
    <row r="1504" spans="1:6" ht="15">
      <c r="A1504" s="7">
        <f t="shared" si="25"/>
        <v>1499</v>
      </c>
      <c r="B1504" s="9">
        <v>84212900</v>
      </c>
      <c r="C1504" s="14" t="s">
        <v>435</v>
      </c>
      <c r="D1504" s="11">
        <v>25</v>
      </c>
      <c r="E1504" s="6" t="s">
        <v>434</v>
      </c>
      <c r="F1504" s="12">
        <v>0</v>
      </c>
    </row>
    <row r="1505" spans="1:6" ht="15">
      <c r="A1505" s="7">
        <f t="shared" si="25"/>
        <v>1500</v>
      </c>
      <c r="B1505" s="9">
        <v>84213940</v>
      </c>
      <c r="C1505" s="14" t="s">
        <v>868</v>
      </c>
      <c r="D1505" s="11">
        <v>25</v>
      </c>
      <c r="E1505" s="6" t="s">
        <v>434</v>
      </c>
      <c r="F1505" s="12">
        <v>0</v>
      </c>
    </row>
    <row r="1506" spans="1:6" ht="15">
      <c r="A1506" s="7">
        <f t="shared" si="25"/>
        <v>1501</v>
      </c>
      <c r="B1506" s="9">
        <v>84213950</v>
      </c>
      <c r="C1506" s="14" t="s">
        <v>869</v>
      </c>
      <c r="D1506" s="11">
        <v>25</v>
      </c>
      <c r="E1506" s="6" t="s">
        <v>434</v>
      </c>
      <c r="F1506" s="12">
        <v>0</v>
      </c>
    </row>
    <row r="1507" spans="1:6" ht="15">
      <c r="A1507" s="7">
        <f t="shared" si="25"/>
        <v>1502</v>
      </c>
      <c r="B1507" s="9">
        <v>84213990</v>
      </c>
      <c r="C1507" s="14" t="s">
        <v>435</v>
      </c>
      <c r="D1507" s="11">
        <v>25</v>
      </c>
      <c r="E1507" s="6" t="s">
        <v>434</v>
      </c>
      <c r="F1507" s="12">
        <v>134821</v>
      </c>
    </row>
    <row r="1508" spans="1:6" ht="15">
      <c r="A1508" s="7">
        <f t="shared" si="25"/>
        <v>1503</v>
      </c>
      <c r="B1508" s="9">
        <v>84219190</v>
      </c>
      <c r="C1508" s="14" t="s">
        <v>2235</v>
      </c>
      <c r="D1508" s="11">
        <v>20</v>
      </c>
      <c r="E1508" s="6" t="s">
        <v>434</v>
      </c>
      <c r="F1508" s="12">
        <v>0</v>
      </c>
    </row>
    <row r="1509" spans="1:6" ht="15">
      <c r="A1509" s="7">
        <f t="shared" si="25"/>
        <v>1504</v>
      </c>
      <c r="B1509" s="9">
        <v>84219990</v>
      </c>
      <c r="C1509" s="14" t="s">
        <v>435</v>
      </c>
      <c r="D1509" s="11">
        <v>20</v>
      </c>
      <c r="E1509" s="6" t="s">
        <v>434</v>
      </c>
      <c r="F1509" s="12">
        <v>0</v>
      </c>
    </row>
    <row r="1510" spans="1:6" ht="15">
      <c r="A1510" s="7">
        <f t="shared" si="25"/>
        <v>1505</v>
      </c>
      <c r="B1510" s="9">
        <v>84221100</v>
      </c>
      <c r="C1510" s="18" t="s">
        <v>872</v>
      </c>
      <c r="D1510" s="11">
        <v>15</v>
      </c>
      <c r="E1510" s="6" t="s">
        <v>434</v>
      </c>
      <c r="F1510" s="12">
        <v>2263</v>
      </c>
    </row>
    <row r="1511" spans="1:6" ht="15">
      <c r="A1511" s="7">
        <f t="shared" si="25"/>
        <v>1506</v>
      </c>
      <c r="B1511" s="9">
        <v>84221900</v>
      </c>
      <c r="C1511" s="18" t="s">
        <v>435</v>
      </c>
      <c r="D1511" s="11">
        <v>15</v>
      </c>
      <c r="E1511" s="6" t="s">
        <v>434</v>
      </c>
      <c r="F1511" s="12">
        <v>510</v>
      </c>
    </row>
    <row r="1512" spans="1:6" ht="15">
      <c r="A1512" s="7">
        <f t="shared" si="25"/>
        <v>1507</v>
      </c>
      <c r="B1512" s="9">
        <v>84241000</v>
      </c>
      <c r="C1512" s="14" t="s">
        <v>883</v>
      </c>
      <c r="D1512" s="11">
        <v>20</v>
      </c>
      <c r="E1512" s="6" t="s">
        <v>434</v>
      </c>
      <c r="F1512" s="12">
        <v>31466</v>
      </c>
    </row>
    <row r="1513" spans="1:6" ht="15">
      <c r="A1513" s="7">
        <f t="shared" si="25"/>
        <v>1508</v>
      </c>
      <c r="B1513" s="9">
        <v>84242090</v>
      </c>
      <c r="C1513" s="14" t="s">
        <v>4137</v>
      </c>
      <c r="D1513" s="11">
        <v>20</v>
      </c>
      <c r="E1513" s="6" t="s">
        <v>434</v>
      </c>
      <c r="F1513" s="12">
        <v>0</v>
      </c>
    </row>
    <row r="1514" spans="1:6" ht="15">
      <c r="A1514" s="7">
        <f t="shared" si="25"/>
        <v>1509</v>
      </c>
      <c r="B1514" s="9">
        <v>84269900</v>
      </c>
      <c r="C1514" s="18" t="s">
        <v>435</v>
      </c>
      <c r="D1514" s="11">
        <v>15</v>
      </c>
      <c r="E1514" s="6" t="s">
        <v>434</v>
      </c>
      <c r="F1514" s="12">
        <v>4674</v>
      </c>
    </row>
    <row r="1515" spans="1:6" ht="15">
      <c r="A1515" s="7">
        <f t="shared" si="25"/>
        <v>1510</v>
      </c>
      <c r="B1515" s="9">
        <v>84383000</v>
      </c>
      <c r="C1515" s="14" t="s">
        <v>2601</v>
      </c>
      <c r="D1515" s="11">
        <v>20</v>
      </c>
      <c r="E1515" s="6" t="s">
        <v>434</v>
      </c>
      <c r="F1515" s="12">
        <v>0</v>
      </c>
    </row>
    <row r="1516" spans="1:6" ht="15">
      <c r="A1516" s="7">
        <f t="shared" si="25"/>
        <v>1511</v>
      </c>
      <c r="B1516" s="9">
        <v>84501100</v>
      </c>
      <c r="C1516" s="18" t="s">
        <v>3529</v>
      </c>
      <c r="D1516" s="11">
        <v>25</v>
      </c>
      <c r="E1516" s="6" t="s">
        <v>434</v>
      </c>
      <c r="F1516" s="12">
        <v>10241</v>
      </c>
    </row>
    <row r="1517" spans="1:6" ht="15">
      <c r="A1517" s="7">
        <f t="shared" si="25"/>
        <v>1512</v>
      </c>
      <c r="B1517" s="9">
        <v>84501200</v>
      </c>
      <c r="C1517" s="14" t="s">
        <v>3530</v>
      </c>
      <c r="D1517" s="11">
        <v>25</v>
      </c>
      <c r="E1517" s="6" t="s">
        <v>434</v>
      </c>
      <c r="F1517" s="12">
        <v>0</v>
      </c>
    </row>
    <row r="1518" spans="1:6" ht="15">
      <c r="A1518" s="7">
        <f t="shared" si="25"/>
        <v>1513</v>
      </c>
      <c r="B1518" s="9">
        <v>84501900</v>
      </c>
      <c r="C1518" s="14" t="s">
        <v>435</v>
      </c>
      <c r="D1518" s="11">
        <v>25</v>
      </c>
      <c r="E1518" s="6" t="s">
        <v>434</v>
      </c>
      <c r="F1518" s="12">
        <v>27162</v>
      </c>
    </row>
    <row r="1519" spans="1:6" ht="30">
      <c r="A1519" s="7">
        <f t="shared" si="25"/>
        <v>1514</v>
      </c>
      <c r="B1519" s="9">
        <v>84502000</v>
      </c>
      <c r="C1519" s="14" t="s">
        <v>3531</v>
      </c>
      <c r="D1519" s="11">
        <v>25</v>
      </c>
      <c r="E1519" s="6" t="s">
        <v>434</v>
      </c>
      <c r="F1519" s="12">
        <v>20</v>
      </c>
    </row>
    <row r="1520" spans="1:6" ht="15">
      <c r="A1520" s="7">
        <f t="shared" si="25"/>
        <v>1515</v>
      </c>
      <c r="B1520" s="9">
        <v>84509000</v>
      </c>
      <c r="C1520" s="14" t="s">
        <v>1414</v>
      </c>
      <c r="D1520" s="11">
        <v>25</v>
      </c>
      <c r="E1520" s="6" t="s">
        <v>434</v>
      </c>
      <c r="F1520" s="12">
        <v>7685</v>
      </c>
    </row>
    <row r="1521" spans="1:6" ht="15">
      <c r="A1521" s="7">
        <f t="shared" si="25"/>
        <v>1516</v>
      </c>
      <c r="B1521" s="9">
        <v>84521090</v>
      </c>
      <c r="C1521" s="14" t="s">
        <v>435</v>
      </c>
      <c r="D1521" s="11">
        <v>20</v>
      </c>
      <c r="E1521" s="6" t="s">
        <v>434</v>
      </c>
      <c r="F1521" s="12">
        <v>10387</v>
      </c>
    </row>
    <row r="1522" spans="1:6" ht="15">
      <c r="A1522" s="7">
        <f t="shared" si="25"/>
        <v>1517</v>
      </c>
      <c r="B1522" s="9">
        <v>84741010</v>
      </c>
      <c r="C1522" s="14" t="s">
        <v>3680</v>
      </c>
      <c r="D1522" s="11">
        <v>15</v>
      </c>
      <c r="E1522" s="6" t="s">
        <v>434</v>
      </c>
      <c r="F1522" s="12">
        <v>5192</v>
      </c>
    </row>
    <row r="1523" spans="1:6" ht="15">
      <c r="A1523" s="7">
        <f t="shared" si="25"/>
        <v>1518</v>
      </c>
      <c r="B1523" s="9">
        <v>84811000</v>
      </c>
      <c r="C1523" s="14" t="s">
        <v>3716</v>
      </c>
      <c r="D1523" s="11">
        <v>15</v>
      </c>
      <c r="E1523" s="6" t="s">
        <v>434</v>
      </c>
      <c r="F1523" s="12">
        <v>2661</v>
      </c>
    </row>
    <row r="1524" spans="1:6" ht="15">
      <c r="A1524" s="7">
        <f t="shared" si="25"/>
        <v>1519</v>
      </c>
      <c r="B1524" s="9">
        <v>84812000</v>
      </c>
      <c r="C1524" s="18" t="s">
        <v>3717</v>
      </c>
      <c r="D1524" s="11">
        <v>15</v>
      </c>
      <c r="E1524" s="6" t="s">
        <v>434</v>
      </c>
      <c r="F1524" s="12">
        <v>6553</v>
      </c>
    </row>
    <row r="1525" spans="1:6" ht="15">
      <c r="A1525" s="7">
        <f t="shared" si="25"/>
        <v>1520</v>
      </c>
      <c r="B1525" s="9">
        <v>84813000</v>
      </c>
      <c r="C1525" s="14" t="s">
        <v>3718</v>
      </c>
      <c r="D1525" s="11">
        <v>15</v>
      </c>
      <c r="E1525" s="6" t="s">
        <v>434</v>
      </c>
      <c r="F1525" s="12">
        <v>68483</v>
      </c>
    </row>
    <row r="1526" spans="1:6" ht="15">
      <c r="A1526" s="7">
        <f t="shared" si="25"/>
        <v>1521</v>
      </c>
      <c r="B1526" s="9">
        <v>84814000</v>
      </c>
      <c r="C1526" s="14" t="s">
        <v>3719</v>
      </c>
      <c r="D1526" s="11">
        <v>15</v>
      </c>
      <c r="E1526" s="6" t="s">
        <v>434</v>
      </c>
      <c r="F1526" s="12">
        <v>5292</v>
      </c>
    </row>
    <row r="1527" spans="1:6" ht="15">
      <c r="A1527" s="7">
        <f t="shared" si="25"/>
        <v>1522</v>
      </c>
      <c r="B1527" s="13">
        <v>84818090</v>
      </c>
      <c r="C1527" s="19" t="s">
        <v>4137</v>
      </c>
      <c r="D1527" s="11">
        <v>15</v>
      </c>
      <c r="E1527" s="6" t="s">
        <v>434</v>
      </c>
      <c r="F1527" s="12">
        <v>0</v>
      </c>
    </row>
    <row r="1528" spans="1:6" ht="15">
      <c r="A1528" s="7">
        <f t="shared" si="25"/>
        <v>1523</v>
      </c>
      <c r="B1528" s="9">
        <v>84819000</v>
      </c>
      <c r="C1528" s="18" t="s">
        <v>1414</v>
      </c>
      <c r="D1528" s="11">
        <v>15</v>
      </c>
      <c r="E1528" s="6" t="s">
        <v>434</v>
      </c>
      <c r="F1528" s="12">
        <v>14751</v>
      </c>
    </row>
    <row r="1529" spans="1:6" ht="15">
      <c r="A1529" s="7">
        <f t="shared" si="25"/>
        <v>1524</v>
      </c>
      <c r="B1529" s="13">
        <v>84831090</v>
      </c>
      <c r="C1529" s="18" t="s">
        <v>435</v>
      </c>
      <c r="D1529" s="11">
        <v>20</v>
      </c>
      <c r="E1529" s="6" t="s">
        <v>434</v>
      </c>
      <c r="F1529" s="12">
        <v>0</v>
      </c>
    </row>
    <row r="1530" spans="1:6" ht="15">
      <c r="A1530" s="7">
        <f t="shared" si="25"/>
        <v>1525</v>
      </c>
      <c r="B1530" s="9">
        <v>84832000</v>
      </c>
      <c r="C1530" s="18" t="s">
        <v>3732</v>
      </c>
      <c r="D1530" s="11">
        <v>15</v>
      </c>
      <c r="E1530" s="6" t="s">
        <v>434</v>
      </c>
      <c r="F1530" s="12">
        <v>1489</v>
      </c>
    </row>
    <row r="1531" spans="1:6" ht="15">
      <c r="A1531" s="7">
        <f t="shared" si="25"/>
        <v>1526</v>
      </c>
      <c r="B1531" s="9">
        <v>84833010</v>
      </c>
      <c r="C1531" s="14" t="s">
        <v>3733</v>
      </c>
      <c r="D1531" s="11">
        <v>20</v>
      </c>
      <c r="E1531" s="6" t="s">
        <v>434</v>
      </c>
      <c r="F1531" s="12">
        <v>3384</v>
      </c>
    </row>
    <row r="1532" spans="1:6" ht="15">
      <c r="A1532" s="7">
        <f t="shared" si="25"/>
        <v>1527</v>
      </c>
      <c r="B1532" s="9">
        <v>84833090</v>
      </c>
      <c r="C1532" s="14" t="s">
        <v>435</v>
      </c>
      <c r="D1532" s="11">
        <v>20</v>
      </c>
      <c r="E1532" s="6" t="s">
        <v>434</v>
      </c>
      <c r="F1532" s="12">
        <v>7772</v>
      </c>
    </row>
    <row r="1533" spans="1:6" ht="15">
      <c r="A1533" s="7">
        <f t="shared" si="25"/>
        <v>1528</v>
      </c>
      <c r="B1533" s="13">
        <v>84834090</v>
      </c>
      <c r="C1533" s="18" t="s">
        <v>435</v>
      </c>
      <c r="D1533" s="11">
        <v>20</v>
      </c>
      <c r="E1533" s="6" t="s">
        <v>434</v>
      </c>
      <c r="F1533" s="12">
        <v>0</v>
      </c>
    </row>
    <row r="1534" spans="1:6" ht="15">
      <c r="A1534" s="7">
        <f t="shared" si="25"/>
        <v>1529</v>
      </c>
      <c r="B1534" s="13">
        <v>84835019</v>
      </c>
      <c r="C1534" s="28" t="s">
        <v>4137</v>
      </c>
      <c r="D1534" s="11">
        <v>25</v>
      </c>
      <c r="E1534" s="6" t="s">
        <v>434</v>
      </c>
      <c r="F1534" s="12">
        <v>0</v>
      </c>
    </row>
    <row r="1535" spans="1:6" ht="15">
      <c r="A1535" s="7">
        <f t="shared" si="25"/>
        <v>1530</v>
      </c>
      <c r="B1535" s="9">
        <v>84835030</v>
      </c>
      <c r="C1535" s="14" t="s">
        <v>3743</v>
      </c>
      <c r="D1535" s="11">
        <v>25</v>
      </c>
      <c r="E1535" s="6" t="s">
        <v>434</v>
      </c>
      <c r="F1535" s="12">
        <v>0</v>
      </c>
    </row>
    <row r="1536" spans="1:6" ht="15">
      <c r="A1536" s="7">
        <f t="shared" si="25"/>
        <v>1531</v>
      </c>
      <c r="B1536" s="13">
        <v>84836099</v>
      </c>
      <c r="C1536" s="28" t="s">
        <v>4137</v>
      </c>
      <c r="D1536" s="11">
        <v>25</v>
      </c>
      <c r="E1536" s="6" t="s">
        <v>434</v>
      </c>
      <c r="F1536" s="12">
        <v>0</v>
      </c>
    </row>
    <row r="1537" spans="1:6" ht="15">
      <c r="A1537" s="7">
        <f t="shared" si="25"/>
        <v>1532</v>
      </c>
      <c r="B1537" s="13">
        <v>84839090</v>
      </c>
      <c r="C1537" s="28" t="s">
        <v>4137</v>
      </c>
      <c r="D1537" s="11">
        <v>25</v>
      </c>
      <c r="E1537" s="6" t="s">
        <v>434</v>
      </c>
      <c r="F1537" s="12">
        <v>0</v>
      </c>
    </row>
    <row r="1538" spans="1:6" ht="15">
      <c r="A1538" s="7">
        <f t="shared" si="25"/>
        <v>1533</v>
      </c>
      <c r="B1538" s="9">
        <v>84841090</v>
      </c>
      <c r="C1538" s="18" t="s">
        <v>435</v>
      </c>
      <c r="D1538" s="11">
        <v>25</v>
      </c>
      <c r="E1538" s="6" t="s">
        <v>434</v>
      </c>
      <c r="F1538" s="12">
        <v>987</v>
      </c>
    </row>
    <row r="1539" spans="1:6" ht="15">
      <c r="A1539" s="7">
        <f t="shared" si="25"/>
        <v>1534</v>
      </c>
      <c r="B1539" s="9">
        <v>84849000</v>
      </c>
      <c r="C1539" s="14" t="s">
        <v>435</v>
      </c>
      <c r="D1539" s="11">
        <v>25</v>
      </c>
      <c r="E1539" s="6" t="s">
        <v>434</v>
      </c>
      <c r="F1539" s="12">
        <v>3883</v>
      </c>
    </row>
    <row r="1540" spans="1:6" ht="15">
      <c r="A1540" s="7">
        <f t="shared" si="25"/>
        <v>1535</v>
      </c>
      <c r="B1540" s="9">
        <v>84859090</v>
      </c>
      <c r="C1540" s="14" t="s">
        <v>435</v>
      </c>
      <c r="D1540" s="11">
        <v>20</v>
      </c>
      <c r="E1540" s="6" t="s">
        <v>434</v>
      </c>
      <c r="F1540" s="12">
        <v>1343</v>
      </c>
    </row>
    <row r="1541" spans="1:6" ht="15">
      <c r="A1541" s="7">
        <f t="shared" si="25"/>
        <v>1536</v>
      </c>
      <c r="B1541" s="9">
        <v>85014090</v>
      </c>
      <c r="C1541" s="18" t="s">
        <v>435</v>
      </c>
      <c r="D1541" s="11">
        <v>20</v>
      </c>
      <c r="E1541" s="6" t="s">
        <v>434</v>
      </c>
      <c r="F1541" s="12">
        <v>22472</v>
      </c>
    </row>
    <row r="1542" spans="1:6" ht="15">
      <c r="A1542" s="7">
        <f aca="true" t="shared" si="26" ref="A1542:A1605">A1541+1</f>
        <v>1537</v>
      </c>
      <c r="B1542" s="9">
        <v>85015100</v>
      </c>
      <c r="C1542" s="14" t="s">
        <v>293</v>
      </c>
      <c r="D1542" s="11">
        <v>20</v>
      </c>
      <c r="E1542" s="6" t="s">
        <v>434</v>
      </c>
      <c r="F1542" s="12">
        <v>10106</v>
      </c>
    </row>
    <row r="1543" spans="1:6" ht="30">
      <c r="A1543" s="7">
        <f t="shared" si="26"/>
        <v>1538</v>
      </c>
      <c r="B1543" s="9">
        <v>85015200</v>
      </c>
      <c r="C1543" s="14" t="s">
        <v>294</v>
      </c>
      <c r="D1543" s="11">
        <v>20</v>
      </c>
      <c r="E1543" s="6" t="s">
        <v>434</v>
      </c>
      <c r="F1543" s="12">
        <v>36934</v>
      </c>
    </row>
    <row r="1544" spans="1:6" ht="30">
      <c r="A1544" s="7">
        <f t="shared" si="26"/>
        <v>1539</v>
      </c>
      <c r="B1544" s="9">
        <v>85015310</v>
      </c>
      <c r="C1544" s="14" t="s">
        <v>298</v>
      </c>
      <c r="D1544" s="11">
        <v>20</v>
      </c>
      <c r="E1544" s="6" t="s">
        <v>434</v>
      </c>
      <c r="F1544" s="12">
        <v>0</v>
      </c>
    </row>
    <row r="1545" spans="1:6" ht="15">
      <c r="A1545" s="7">
        <f t="shared" si="26"/>
        <v>1540</v>
      </c>
      <c r="B1545" s="13">
        <v>85016190</v>
      </c>
      <c r="C1545" s="19" t="s">
        <v>4137</v>
      </c>
      <c r="D1545" s="11">
        <v>20</v>
      </c>
      <c r="E1545" s="6" t="s">
        <v>434</v>
      </c>
      <c r="F1545" s="12">
        <v>0</v>
      </c>
    </row>
    <row r="1546" spans="1:6" ht="30">
      <c r="A1546" s="7">
        <f t="shared" si="26"/>
        <v>1541</v>
      </c>
      <c r="B1546" s="9">
        <v>85016200</v>
      </c>
      <c r="C1546" s="14" t="s">
        <v>3340</v>
      </c>
      <c r="D1546" s="11">
        <v>20</v>
      </c>
      <c r="E1546" s="6" t="s">
        <v>434</v>
      </c>
      <c r="F1546" s="12">
        <v>0</v>
      </c>
    </row>
    <row r="1547" spans="1:6" ht="30">
      <c r="A1547" s="7">
        <f t="shared" si="26"/>
        <v>1542</v>
      </c>
      <c r="B1547" s="9">
        <v>85016300</v>
      </c>
      <c r="C1547" s="14" t="s">
        <v>3341</v>
      </c>
      <c r="D1547" s="11">
        <v>20</v>
      </c>
      <c r="E1547" s="6" t="s">
        <v>434</v>
      </c>
      <c r="F1547" s="12">
        <v>0</v>
      </c>
    </row>
    <row r="1548" spans="1:6" ht="30">
      <c r="A1548" s="7">
        <f t="shared" si="26"/>
        <v>1543</v>
      </c>
      <c r="B1548" s="9">
        <v>85016410</v>
      </c>
      <c r="C1548" s="14" t="s">
        <v>3342</v>
      </c>
      <c r="D1548" s="11">
        <v>20</v>
      </c>
      <c r="E1548" s="6" t="s">
        <v>434</v>
      </c>
      <c r="F1548" s="12">
        <v>0</v>
      </c>
    </row>
    <row r="1549" spans="1:6" ht="15">
      <c r="A1549" s="7">
        <f t="shared" si="26"/>
        <v>1544</v>
      </c>
      <c r="B1549" s="9">
        <v>85021120</v>
      </c>
      <c r="C1549" s="14" t="s">
        <v>3344</v>
      </c>
      <c r="D1549" s="11">
        <v>20</v>
      </c>
      <c r="E1549" s="6" t="s">
        <v>434</v>
      </c>
      <c r="F1549" s="12">
        <v>0</v>
      </c>
    </row>
    <row r="1550" spans="1:6" ht="15">
      <c r="A1550" s="7">
        <f t="shared" si="26"/>
        <v>1545</v>
      </c>
      <c r="B1550" s="9">
        <v>85021130</v>
      </c>
      <c r="C1550" s="14" t="s">
        <v>3345</v>
      </c>
      <c r="D1550" s="11">
        <v>20</v>
      </c>
      <c r="E1550" s="6" t="s">
        <v>434</v>
      </c>
      <c r="F1550" s="12">
        <v>0</v>
      </c>
    </row>
    <row r="1551" spans="1:6" ht="15">
      <c r="A1551" s="7">
        <f t="shared" si="26"/>
        <v>1546</v>
      </c>
      <c r="B1551" s="9">
        <v>85021190</v>
      </c>
      <c r="C1551" s="14" t="s">
        <v>435</v>
      </c>
      <c r="D1551" s="11">
        <v>20</v>
      </c>
      <c r="E1551" s="6" t="s">
        <v>434</v>
      </c>
      <c r="F1551" s="12">
        <v>11516</v>
      </c>
    </row>
    <row r="1552" spans="1:6" ht="30">
      <c r="A1552" s="7">
        <f t="shared" si="26"/>
        <v>1547</v>
      </c>
      <c r="B1552" s="9">
        <v>85021200</v>
      </c>
      <c r="C1552" s="14" t="s">
        <v>3340</v>
      </c>
      <c r="D1552" s="11">
        <v>20</v>
      </c>
      <c r="E1552" s="6" t="s">
        <v>434</v>
      </c>
      <c r="F1552" s="12">
        <v>0</v>
      </c>
    </row>
    <row r="1553" spans="1:6" ht="30">
      <c r="A1553" s="7">
        <f t="shared" si="26"/>
        <v>1548</v>
      </c>
      <c r="B1553" s="9">
        <v>85021310</v>
      </c>
      <c r="C1553" s="14" t="s">
        <v>3346</v>
      </c>
      <c r="D1553" s="11">
        <v>20</v>
      </c>
      <c r="E1553" s="6" t="s">
        <v>434</v>
      </c>
      <c r="F1553" s="12">
        <v>43268</v>
      </c>
    </row>
    <row r="1554" spans="1:6" ht="15">
      <c r="A1554" s="7">
        <f t="shared" si="26"/>
        <v>1549</v>
      </c>
      <c r="B1554" s="9">
        <v>85024000</v>
      </c>
      <c r="C1554" s="18" t="s">
        <v>3349</v>
      </c>
      <c r="D1554" s="11">
        <v>20</v>
      </c>
      <c r="E1554" s="6" t="s">
        <v>434</v>
      </c>
      <c r="F1554" s="12">
        <v>0</v>
      </c>
    </row>
    <row r="1555" spans="1:6" ht="15">
      <c r="A1555" s="7">
        <f t="shared" si="26"/>
        <v>1550</v>
      </c>
      <c r="B1555" s="8">
        <v>85030090</v>
      </c>
      <c r="C1555" s="18" t="s">
        <v>435</v>
      </c>
      <c r="D1555" s="11">
        <v>20</v>
      </c>
      <c r="E1555" s="6" t="s">
        <v>434</v>
      </c>
      <c r="F1555" s="12">
        <v>0</v>
      </c>
    </row>
    <row r="1556" spans="1:6" ht="15">
      <c r="A1556" s="7">
        <f t="shared" si="26"/>
        <v>1551</v>
      </c>
      <c r="B1556" s="9">
        <v>85041000</v>
      </c>
      <c r="C1556" s="14" t="s">
        <v>3350</v>
      </c>
      <c r="D1556" s="11">
        <v>20</v>
      </c>
      <c r="E1556" s="6" t="s">
        <v>434</v>
      </c>
      <c r="F1556" s="12">
        <v>82700</v>
      </c>
    </row>
    <row r="1557" spans="1:6" ht="30">
      <c r="A1557" s="7">
        <f t="shared" si="26"/>
        <v>1552</v>
      </c>
      <c r="B1557" s="9">
        <v>85042100</v>
      </c>
      <c r="C1557" s="14" t="s">
        <v>3351</v>
      </c>
      <c r="D1557" s="11">
        <v>20</v>
      </c>
      <c r="E1557" s="6" t="s">
        <v>434</v>
      </c>
      <c r="F1557" s="12">
        <v>0</v>
      </c>
    </row>
    <row r="1558" spans="1:6" ht="30">
      <c r="A1558" s="7">
        <f t="shared" si="26"/>
        <v>1553</v>
      </c>
      <c r="B1558" s="9">
        <v>85042200</v>
      </c>
      <c r="C1558" s="14" t="s">
        <v>3352</v>
      </c>
      <c r="D1558" s="11">
        <v>20</v>
      </c>
      <c r="E1558" s="6" t="s">
        <v>434</v>
      </c>
      <c r="F1558" s="12">
        <v>11044</v>
      </c>
    </row>
    <row r="1559" spans="1:6" ht="30">
      <c r="A1559" s="7">
        <f t="shared" si="26"/>
        <v>1554</v>
      </c>
      <c r="B1559" s="9">
        <v>85042300</v>
      </c>
      <c r="C1559" s="14" t="s">
        <v>3353</v>
      </c>
      <c r="D1559" s="11">
        <v>20</v>
      </c>
      <c r="E1559" s="6" t="s">
        <v>434</v>
      </c>
      <c r="F1559" s="12">
        <v>340</v>
      </c>
    </row>
    <row r="1560" spans="1:6" ht="30">
      <c r="A1560" s="7">
        <f t="shared" si="26"/>
        <v>1555</v>
      </c>
      <c r="B1560" s="9">
        <v>85043100</v>
      </c>
      <c r="C1560" s="14" t="s">
        <v>3354</v>
      </c>
      <c r="D1560" s="11">
        <v>20</v>
      </c>
      <c r="E1560" s="6" t="s">
        <v>434</v>
      </c>
      <c r="F1560" s="12">
        <v>10156</v>
      </c>
    </row>
    <row r="1561" spans="1:6" ht="30">
      <c r="A1561" s="7">
        <f t="shared" si="26"/>
        <v>1556</v>
      </c>
      <c r="B1561" s="9">
        <v>85043200</v>
      </c>
      <c r="C1561" s="14" t="s">
        <v>3355</v>
      </c>
      <c r="D1561" s="11">
        <v>20</v>
      </c>
      <c r="E1561" s="6" t="s">
        <v>434</v>
      </c>
      <c r="F1561" s="12">
        <v>3837</v>
      </c>
    </row>
    <row r="1562" spans="1:6" ht="30">
      <c r="A1562" s="7">
        <f t="shared" si="26"/>
        <v>1557</v>
      </c>
      <c r="B1562" s="9">
        <v>85043300</v>
      </c>
      <c r="C1562" s="14" t="s">
        <v>3356</v>
      </c>
      <c r="D1562" s="11">
        <v>20</v>
      </c>
      <c r="E1562" s="6" t="s">
        <v>434</v>
      </c>
      <c r="F1562" s="12">
        <v>61765</v>
      </c>
    </row>
    <row r="1563" spans="1:6" ht="30">
      <c r="A1563" s="7">
        <f t="shared" si="26"/>
        <v>1558</v>
      </c>
      <c r="B1563" s="9">
        <v>85043400</v>
      </c>
      <c r="C1563" s="14" t="s">
        <v>3357</v>
      </c>
      <c r="D1563" s="11">
        <v>20</v>
      </c>
      <c r="E1563" s="6" t="s">
        <v>434</v>
      </c>
      <c r="F1563" s="12">
        <v>514409</v>
      </c>
    </row>
    <row r="1564" spans="1:6" ht="25.5">
      <c r="A1564" s="7">
        <f t="shared" si="26"/>
        <v>1559</v>
      </c>
      <c r="B1564" s="9">
        <v>85044010</v>
      </c>
      <c r="C1564" s="18" t="s">
        <v>3358</v>
      </c>
      <c r="D1564" s="11">
        <v>20</v>
      </c>
      <c r="E1564" s="6" t="s">
        <v>434</v>
      </c>
      <c r="F1564" s="12">
        <v>42514</v>
      </c>
    </row>
    <row r="1565" spans="1:6" ht="15">
      <c r="A1565" s="7">
        <f t="shared" si="26"/>
        <v>1560</v>
      </c>
      <c r="B1565" s="9">
        <v>85045000</v>
      </c>
      <c r="C1565" s="18" t="s">
        <v>3359</v>
      </c>
      <c r="D1565" s="11">
        <v>20</v>
      </c>
      <c r="E1565" s="6" t="s">
        <v>434</v>
      </c>
      <c r="F1565" s="12">
        <v>4683</v>
      </c>
    </row>
    <row r="1566" spans="1:6" ht="15">
      <c r="A1566" s="7">
        <f t="shared" si="26"/>
        <v>1561</v>
      </c>
      <c r="B1566" s="9">
        <v>85049090</v>
      </c>
      <c r="C1566" s="18" t="s">
        <v>435</v>
      </c>
      <c r="D1566" s="11">
        <v>20</v>
      </c>
      <c r="E1566" s="6" t="s">
        <v>434</v>
      </c>
      <c r="F1566" s="12">
        <v>1509</v>
      </c>
    </row>
    <row r="1567" spans="1:6" ht="25.5">
      <c r="A1567" s="7">
        <f t="shared" si="26"/>
        <v>1562</v>
      </c>
      <c r="B1567" s="9">
        <v>85091000</v>
      </c>
      <c r="C1567" s="18" t="s">
        <v>3379</v>
      </c>
      <c r="D1567" s="11">
        <v>20</v>
      </c>
      <c r="E1567" s="6" t="s">
        <v>434</v>
      </c>
      <c r="F1567" s="12">
        <v>34233</v>
      </c>
    </row>
    <row r="1568" spans="1:6" ht="15">
      <c r="A1568" s="7">
        <f t="shared" si="26"/>
        <v>1563</v>
      </c>
      <c r="B1568" s="9">
        <v>85092000</v>
      </c>
      <c r="C1568" s="18" t="s">
        <v>3380</v>
      </c>
      <c r="D1568" s="11">
        <v>20</v>
      </c>
      <c r="E1568" s="6" t="s">
        <v>434</v>
      </c>
      <c r="F1568" s="12">
        <v>17</v>
      </c>
    </row>
    <row r="1569" spans="1:6" ht="15">
      <c r="A1569" s="7">
        <f t="shared" si="26"/>
        <v>1564</v>
      </c>
      <c r="B1569" s="9">
        <v>85093000</v>
      </c>
      <c r="C1569" s="18" t="s">
        <v>3381</v>
      </c>
      <c r="D1569" s="11">
        <v>20</v>
      </c>
      <c r="E1569" s="6" t="s">
        <v>434</v>
      </c>
      <c r="F1569" s="12">
        <v>94</v>
      </c>
    </row>
    <row r="1570" spans="1:6" ht="15">
      <c r="A1570" s="7">
        <f t="shared" si="26"/>
        <v>1565</v>
      </c>
      <c r="B1570" s="9">
        <v>85094010</v>
      </c>
      <c r="C1570" s="18" t="s">
        <v>3382</v>
      </c>
      <c r="D1570" s="11">
        <v>20</v>
      </c>
      <c r="E1570" s="6" t="s">
        <v>434</v>
      </c>
      <c r="F1570" s="12">
        <v>124205</v>
      </c>
    </row>
    <row r="1571" spans="1:6" ht="15">
      <c r="A1571" s="7">
        <f t="shared" si="26"/>
        <v>1566</v>
      </c>
      <c r="B1571" s="9">
        <v>85094020</v>
      </c>
      <c r="C1571" s="18" t="s">
        <v>3383</v>
      </c>
      <c r="D1571" s="11">
        <v>20</v>
      </c>
      <c r="E1571" s="6" t="s">
        <v>434</v>
      </c>
      <c r="F1571" s="12">
        <v>5057</v>
      </c>
    </row>
    <row r="1572" spans="1:6" ht="15">
      <c r="A1572" s="7">
        <f t="shared" si="26"/>
        <v>1567</v>
      </c>
      <c r="B1572" s="9">
        <v>85094030</v>
      </c>
      <c r="C1572" s="18" t="s">
        <v>3384</v>
      </c>
      <c r="D1572" s="11">
        <v>20</v>
      </c>
      <c r="E1572" s="6" t="s">
        <v>434</v>
      </c>
      <c r="F1572" s="12">
        <v>50262</v>
      </c>
    </row>
    <row r="1573" spans="1:6" ht="15">
      <c r="A1573" s="7">
        <f t="shared" si="26"/>
        <v>1568</v>
      </c>
      <c r="B1573" s="9">
        <v>85098000</v>
      </c>
      <c r="C1573" s="18" t="s">
        <v>3385</v>
      </c>
      <c r="D1573" s="11">
        <v>20</v>
      </c>
      <c r="E1573" s="6" t="s">
        <v>434</v>
      </c>
      <c r="F1573" s="12">
        <v>27285</v>
      </c>
    </row>
    <row r="1574" spans="1:6" ht="15">
      <c r="A1574" s="7">
        <f t="shared" si="26"/>
        <v>1569</v>
      </c>
      <c r="B1574" s="13">
        <v>85114019.00000001</v>
      </c>
      <c r="C1574" s="19" t="s">
        <v>435</v>
      </c>
      <c r="D1574" s="11">
        <v>25</v>
      </c>
      <c r="E1574" s="6" t="s">
        <v>434</v>
      </c>
      <c r="F1574" s="12">
        <v>0</v>
      </c>
    </row>
    <row r="1575" spans="1:6" ht="15">
      <c r="A1575" s="7">
        <f t="shared" si="26"/>
        <v>1570</v>
      </c>
      <c r="B1575" s="9">
        <v>85115000</v>
      </c>
      <c r="C1575" s="14" t="s">
        <v>3392</v>
      </c>
      <c r="D1575" s="11">
        <v>20</v>
      </c>
      <c r="E1575" s="6" t="s">
        <v>434</v>
      </c>
      <c r="F1575" s="12">
        <v>59</v>
      </c>
    </row>
    <row r="1576" spans="1:6" ht="15">
      <c r="A1576" s="7">
        <f t="shared" si="26"/>
        <v>1571</v>
      </c>
      <c r="B1576" s="13">
        <v>85118090</v>
      </c>
      <c r="C1576" s="19" t="s">
        <v>435</v>
      </c>
      <c r="D1576" s="11">
        <v>25</v>
      </c>
      <c r="E1576" s="6" t="s">
        <v>434</v>
      </c>
      <c r="F1576" s="12">
        <v>0</v>
      </c>
    </row>
    <row r="1577" spans="1:6" ht="15">
      <c r="A1577" s="7">
        <f t="shared" si="26"/>
        <v>1572</v>
      </c>
      <c r="B1577" s="13">
        <v>85119090</v>
      </c>
      <c r="C1577" s="19" t="s">
        <v>435</v>
      </c>
      <c r="D1577" s="11">
        <v>25</v>
      </c>
      <c r="E1577" s="6" t="s">
        <v>434</v>
      </c>
      <c r="F1577" s="12">
        <v>0</v>
      </c>
    </row>
    <row r="1578" spans="1:6" ht="25.5">
      <c r="A1578" s="7">
        <f t="shared" si="26"/>
        <v>1573</v>
      </c>
      <c r="B1578" s="9">
        <v>85121000</v>
      </c>
      <c r="C1578" s="18" t="s">
        <v>3396</v>
      </c>
      <c r="D1578" s="11">
        <v>20</v>
      </c>
      <c r="E1578" s="6" t="s">
        <v>434</v>
      </c>
      <c r="F1578" s="12">
        <v>2744</v>
      </c>
    </row>
    <row r="1579" spans="1:6" ht="25.5">
      <c r="A1579" s="7">
        <f t="shared" si="26"/>
        <v>1574</v>
      </c>
      <c r="B1579" s="9">
        <v>85131020</v>
      </c>
      <c r="C1579" s="18" t="s">
        <v>259</v>
      </c>
      <c r="D1579" s="11">
        <v>20</v>
      </c>
      <c r="E1579" s="6" t="s">
        <v>434</v>
      </c>
      <c r="F1579" s="12">
        <v>635</v>
      </c>
    </row>
    <row r="1580" spans="1:6" ht="15">
      <c r="A1580" s="7">
        <f t="shared" si="26"/>
        <v>1575</v>
      </c>
      <c r="B1580" s="9">
        <v>85131030</v>
      </c>
      <c r="C1580" s="18" t="s">
        <v>260</v>
      </c>
      <c r="D1580" s="11">
        <v>15</v>
      </c>
      <c r="E1580" s="6" t="s">
        <v>434</v>
      </c>
      <c r="F1580" s="12">
        <v>142159</v>
      </c>
    </row>
    <row r="1581" spans="1:6" ht="15">
      <c r="A1581" s="7">
        <f t="shared" si="26"/>
        <v>1576</v>
      </c>
      <c r="B1581" s="9">
        <v>85131040</v>
      </c>
      <c r="C1581" s="18" t="s">
        <v>261</v>
      </c>
      <c r="D1581" s="11">
        <v>15</v>
      </c>
      <c r="E1581" s="6" t="s">
        <v>434</v>
      </c>
      <c r="F1581" s="12">
        <v>33743</v>
      </c>
    </row>
    <row r="1582" spans="1:6" ht="15">
      <c r="A1582" s="7">
        <f t="shared" si="26"/>
        <v>1577</v>
      </c>
      <c r="B1582" s="9">
        <v>85131090</v>
      </c>
      <c r="C1582" s="18" t="s">
        <v>435</v>
      </c>
      <c r="D1582" s="11">
        <v>20</v>
      </c>
      <c r="E1582" s="6" t="s">
        <v>434</v>
      </c>
      <c r="F1582" s="12">
        <v>6895</v>
      </c>
    </row>
    <row r="1583" spans="1:6" ht="30">
      <c r="A1583" s="7">
        <f t="shared" si="26"/>
        <v>1578</v>
      </c>
      <c r="B1583" s="9">
        <v>85161000</v>
      </c>
      <c r="C1583" s="14" t="s">
        <v>271</v>
      </c>
      <c r="D1583" s="11">
        <v>20</v>
      </c>
      <c r="E1583" s="6" t="s">
        <v>434</v>
      </c>
      <c r="F1583" s="12">
        <v>1269</v>
      </c>
    </row>
    <row r="1584" spans="1:6" ht="15">
      <c r="A1584" s="7">
        <f t="shared" si="26"/>
        <v>1579</v>
      </c>
      <c r="B1584" s="9">
        <v>85162900</v>
      </c>
      <c r="C1584" s="18" t="s">
        <v>435</v>
      </c>
      <c r="D1584" s="11">
        <v>20</v>
      </c>
      <c r="E1584" s="6" t="s">
        <v>434</v>
      </c>
      <c r="F1584" s="12">
        <v>7675</v>
      </c>
    </row>
    <row r="1585" spans="1:6" ht="15">
      <c r="A1585" s="7">
        <f t="shared" si="26"/>
        <v>1580</v>
      </c>
      <c r="B1585" s="9">
        <v>85163100</v>
      </c>
      <c r="C1585" s="18" t="s">
        <v>273</v>
      </c>
      <c r="D1585" s="11">
        <v>15</v>
      </c>
      <c r="E1585" s="6" t="s">
        <v>434</v>
      </c>
      <c r="F1585" s="12">
        <v>8136</v>
      </c>
    </row>
    <row r="1586" spans="1:6" ht="15">
      <c r="A1586" s="7">
        <f t="shared" si="26"/>
        <v>1581</v>
      </c>
      <c r="B1586" s="9">
        <v>85163200</v>
      </c>
      <c r="C1586" s="18" t="s">
        <v>274</v>
      </c>
      <c r="D1586" s="11">
        <v>15</v>
      </c>
      <c r="E1586" s="6" t="s">
        <v>434</v>
      </c>
      <c r="F1586" s="12">
        <v>2333</v>
      </c>
    </row>
    <row r="1587" spans="1:6" ht="15">
      <c r="A1587" s="7">
        <f t="shared" si="26"/>
        <v>1582</v>
      </c>
      <c r="B1587" s="9">
        <v>85163300</v>
      </c>
      <c r="C1587" s="18" t="s">
        <v>275</v>
      </c>
      <c r="D1587" s="11">
        <v>15</v>
      </c>
      <c r="E1587" s="6" t="s">
        <v>434</v>
      </c>
      <c r="F1587" s="12">
        <v>325</v>
      </c>
    </row>
    <row r="1588" spans="1:6" ht="15">
      <c r="A1588" s="7">
        <f t="shared" si="26"/>
        <v>1583</v>
      </c>
      <c r="B1588" s="9">
        <v>85164000</v>
      </c>
      <c r="C1588" s="14" t="s">
        <v>276</v>
      </c>
      <c r="D1588" s="11">
        <v>20</v>
      </c>
      <c r="E1588" s="6" t="s">
        <v>434</v>
      </c>
      <c r="F1588" s="12">
        <v>52654</v>
      </c>
    </row>
    <row r="1589" spans="1:6" ht="15">
      <c r="A1589" s="7">
        <f t="shared" si="26"/>
        <v>1584</v>
      </c>
      <c r="B1589" s="9">
        <v>85165000</v>
      </c>
      <c r="C1589" s="14" t="s">
        <v>277</v>
      </c>
      <c r="D1589" s="11">
        <v>25</v>
      </c>
      <c r="E1589" s="6" t="s">
        <v>434</v>
      </c>
      <c r="F1589" s="12">
        <v>328049</v>
      </c>
    </row>
    <row r="1590" spans="1:6" ht="15">
      <c r="A1590" s="7">
        <f t="shared" si="26"/>
        <v>1585</v>
      </c>
      <c r="B1590" s="9">
        <v>85166010</v>
      </c>
      <c r="C1590" s="14" t="s">
        <v>278</v>
      </c>
      <c r="D1590" s="11">
        <v>20</v>
      </c>
      <c r="E1590" s="6" t="s">
        <v>434</v>
      </c>
      <c r="F1590" s="12">
        <v>10157</v>
      </c>
    </row>
    <row r="1591" spans="1:6" ht="15">
      <c r="A1591" s="7">
        <f t="shared" si="26"/>
        <v>1586</v>
      </c>
      <c r="B1591" s="9">
        <v>85166020</v>
      </c>
      <c r="C1591" s="14" t="s">
        <v>279</v>
      </c>
      <c r="D1591" s="11">
        <v>20</v>
      </c>
      <c r="E1591" s="6" t="s">
        <v>434</v>
      </c>
      <c r="F1591" s="12">
        <v>0</v>
      </c>
    </row>
    <row r="1592" spans="1:6" ht="15">
      <c r="A1592" s="7">
        <f t="shared" si="26"/>
        <v>1587</v>
      </c>
      <c r="B1592" s="9">
        <v>85166030</v>
      </c>
      <c r="C1592" s="14" t="s">
        <v>280</v>
      </c>
      <c r="D1592" s="11">
        <v>20</v>
      </c>
      <c r="E1592" s="6" t="s">
        <v>434</v>
      </c>
      <c r="F1592" s="12">
        <v>0</v>
      </c>
    </row>
    <row r="1593" spans="1:6" ht="15">
      <c r="A1593" s="7">
        <f t="shared" si="26"/>
        <v>1588</v>
      </c>
      <c r="B1593" s="9">
        <v>85166090</v>
      </c>
      <c r="C1593" s="14" t="s">
        <v>435</v>
      </c>
      <c r="D1593" s="11">
        <v>20</v>
      </c>
      <c r="E1593" s="6" t="s">
        <v>434</v>
      </c>
      <c r="F1593" s="12">
        <v>5400</v>
      </c>
    </row>
    <row r="1594" spans="1:6" ht="15">
      <c r="A1594" s="7">
        <f t="shared" si="26"/>
        <v>1589</v>
      </c>
      <c r="B1594" s="9">
        <v>85167100</v>
      </c>
      <c r="C1594" s="18" t="s">
        <v>281</v>
      </c>
      <c r="D1594" s="11">
        <v>20</v>
      </c>
      <c r="E1594" s="6" t="s">
        <v>434</v>
      </c>
      <c r="F1594" s="12">
        <v>9050</v>
      </c>
    </row>
    <row r="1595" spans="1:6" ht="15">
      <c r="A1595" s="7">
        <f t="shared" si="26"/>
        <v>1590</v>
      </c>
      <c r="B1595" s="9">
        <v>85167200</v>
      </c>
      <c r="C1595" s="18" t="s">
        <v>282</v>
      </c>
      <c r="D1595" s="11">
        <v>20</v>
      </c>
      <c r="E1595" s="6" t="s">
        <v>434</v>
      </c>
      <c r="F1595" s="12">
        <v>29103</v>
      </c>
    </row>
    <row r="1596" spans="1:6" ht="15">
      <c r="A1596" s="7">
        <f t="shared" si="26"/>
        <v>1591</v>
      </c>
      <c r="B1596" s="8">
        <v>85167910</v>
      </c>
      <c r="C1596" s="18" t="s">
        <v>2959</v>
      </c>
      <c r="D1596" s="11">
        <v>25</v>
      </c>
      <c r="E1596" s="6" t="s">
        <v>434</v>
      </c>
      <c r="F1596" s="12">
        <v>16277</v>
      </c>
    </row>
    <row r="1597" spans="1:6" ht="15">
      <c r="A1597" s="7">
        <f t="shared" si="26"/>
        <v>1592</v>
      </c>
      <c r="B1597" s="9">
        <v>85168090</v>
      </c>
      <c r="C1597" s="14" t="s">
        <v>435</v>
      </c>
      <c r="D1597" s="11">
        <v>20</v>
      </c>
      <c r="E1597" s="6" t="s">
        <v>434</v>
      </c>
      <c r="F1597" s="12">
        <v>52509</v>
      </c>
    </row>
    <row r="1598" spans="1:6" ht="15">
      <c r="A1598" s="7">
        <f t="shared" si="26"/>
        <v>1593</v>
      </c>
      <c r="B1598" s="9">
        <v>85173000</v>
      </c>
      <c r="C1598" s="14" t="s">
        <v>287</v>
      </c>
      <c r="D1598" s="11">
        <v>25</v>
      </c>
      <c r="E1598" s="6" t="s">
        <v>434</v>
      </c>
      <c r="F1598" s="12">
        <v>78340</v>
      </c>
    </row>
    <row r="1599" spans="1:6" ht="30">
      <c r="A1599" s="7">
        <f t="shared" si="26"/>
        <v>1594</v>
      </c>
      <c r="B1599" s="9">
        <v>85175000</v>
      </c>
      <c r="C1599" s="14" t="s">
        <v>288</v>
      </c>
      <c r="D1599" s="11">
        <v>25</v>
      </c>
      <c r="E1599" s="6" t="s">
        <v>434</v>
      </c>
      <c r="F1599" s="12">
        <v>4114052</v>
      </c>
    </row>
    <row r="1600" spans="1:6" ht="15">
      <c r="A1600" s="7">
        <f t="shared" si="26"/>
        <v>1595</v>
      </c>
      <c r="B1600" s="9">
        <v>85178030</v>
      </c>
      <c r="C1600" s="18" t="s">
        <v>1303</v>
      </c>
      <c r="D1600" s="11">
        <v>20</v>
      </c>
      <c r="E1600" s="6" t="s">
        <v>434</v>
      </c>
      <c r="F1600" s="12">
        <v>0</v>
      </c>
    </row>
    <row r="1601" spans="1:6" ht="15">
      <c r="A1601" s="7">
        <f t="shared" si="26"/>
        <v>1596</v>
      </c>
      <c r="B1601" s="9">
        <v>85178090</v>
      </c>
      <c r="C1601" s="14" t="s">
        <v>435</v>
      </c>
      <c r="D1601" s="11">
        <v>20</v>
      </c>
      <c r="E1601" s="6" t="s">
        <v>434</v>
      </c>
      <c r="F1601" s="12">
        <v>368055</v>
      </c>
    </row>
    <row r="1602" spans="1:6" ht="15">
      <c r="A1602" s="7">
        <f t="shared" si="26"/>
        <v>1597</v>
      </c>
      <c r="B1602" s="9">
        <v>85181090</v>
      </c>
      <c r="C1602" s="18" t="s">
        <v>435</v>
      </c>
      <c r="D1602" s="11">
        <v>15</v>
      </c>
      <c r="E1602" s="6" t="s">
        <v>434</v>
      </c>
      <c r="F1602" s="12">
        <v>3252</v>
      </c>
    </row>
    <row r="1603" spans="1:6" ht="15">
      <c r="A1603" s="7">
        <f t="shared" si="26"/>
        <v>1598</v>
      </c>
      <c r="B1603" s="9">
        <v>85182100</v>
      </c>
      <c r="C1603" s="18" t="s">
        <v>1307</v>
      </c>
      <c r="D1603" s="11">
        <v>20</v>
      </c>
      <c r="E1603" s="6" t="s">
        <v>434</v>
      </c>
      <c r="F1603" s="12">
        <v>21991</v>
      </c>
    </row>
    <row r="1604" spans="1:6" ht="15">
      <c r="A1604" s="7">
        <f t="shared" si="26"/>
        <v>1599</v>
      </c>
      <c r="B1604" s="9">
        <v>85182200</v>
      </c>
      <c r="C1604" s="18" t="s">
        <v>1308</v>
      </c>
      <c r="D1604" s="11">
        <v>20</v>
      </c>
      <c r="E1604" s="6" t="s">
        <v>434</v>
      </c>
      <c r="F1604" s="12">
        <v>24159</v>
      </c>
    </row>
    <row r="1605" spans="1:6" ht="15">
      <c r="A1605" s="7">
        <f t="shared" si="26"/>
        <v>1600</v>
      </c>
      <c r="B1605" s="9">
        <v>85182990</v>
      </c>
      <c r="C1605" s="18" t="s">
        <v>435</v>
      </c>
      <c r="D1605" s="11">
        <v>15</v>
      </c>
      <c r="E1605" s="6" t="s">
        <v>434</v>
      </c>
      <c r="F1605" s="12">
        <v>116590</v>
      </c>
    </row>
    <row r="1606" spans="1:6" ht="38.25">
      <c r="A1606" s="7">
        <f aca="true" t="shared" si="27" ref="A1606:A1669">A1605+1</f>
        <v>1601</v>
      </c>
      <c r="B1606" s="9">
        <v>85183000</v>
      </c>
      <c r="C1606" s="18" t="s">
        <v>1310</v>
      </c>
      <c r="D1606" s="11">
        <v>20</v>
      </c>
      <c r="E1606" s="6" t="s">
        <v>434</v>
      </c>
      <c r="F1606" s="12">
        <v>11645</v>
      </c>
    </row>
    <row r="1607" spans="1:6" ht="15">
      <c r="A1607" s="7">
        <f t="shared" si="27"/>
        <v>1602</v>
      </c>
      <c r="B1607" s="9">
        <v>85184000</v>
      </c>
      <c r="C1607" s="18" t="s">
        <v>1311</v>
      </c>
      <c r="D1607" s="11">
        <v>20</v>
      </c>
      <c r="E1607" s="6" t="s">
        <v>434</v>
      </c>
      <c r="F1607" s="12">
        <v>3618</v>
      </c>
    </row>
    <row r="1608" spans="1:6" ht="15">
      <c r="A1608" s="7">
        <f t="shared" si="27"/>
        <v>1603</v>
      </c>
      <c r="B1608" s="9">
        <v>85185000</v>
      </c>
      <c r="C1608" s="18" t="s">
        <v>1312</v>
      </c>
      <c r="D1608" s="11">
        <v>20</v>
      </c>
      <c r="E1608" s="6" t="s">
        <v>434</v>
      </c>
      <c r="F1608" s="12">
        <v>4588</v>
      </c>
    </row>
    <row r="1609" spans="1:6" ht="15">
      <c r="A1609" s="7">
        <f t="shared" si="27"/>
        <v>1604</v>
      </c>
      <c r="B1609" s="9">
        <v>85189000</v>
      </c>
      <c r="C1609" s="18" t="s">
        <v>1414</v>
      </c>
      <c r="D1609" s="11">
        <v>15</v>
      </c>
      <c r="E1609" s="6" t="s">
        <v>434</v>
      </c>
      <c r="F1609" s="12">
        <v>20084</v>
      </c>
    </row>
    <row r="1610" spans="1:6" ht="15">
      <c r="A1610" s="7">
        <f t="shared" si="27"/>
        <v>1605</v>
      </c>
      <c r="B1610" s="9">
        <v>85191000</v>
      </c>
      <c r="C1610" s="18" t="s">
        <v>1313</v>
      </c>
      <c r="D1610" s="11">
        <v>20</v>
      </c>
      <c r="E1610" s="6" t="s">
        <v>434</v>
      </c>
      <c r="F1610" s="12">
        <v>4</v>
      </c>
    </row>
    <row r="1611" spans="1:6" ht="15">
      <c r="A1611" s="7">
        <f t="shared" si="27"/>
        <v>1606</v>
      </c>
      <c r="B1611" s="9">
        <v>85192900</v>
      </c>
      <c r="C1611" s="18" t="s">
        <v>435</v>
      </c>
      <c r="D1611" s="11">
        <v>20</v>
      </c>
      <c r="E1611" s="6" t="s">
        <v>434</v>
      </c>
      <c r="F1611" s="12">
        <v>2509</v>
      </c>
    </row>
    <row r="1612" spans="1:6" ht="15">
      <c r="A1612" s="7">
        <f t="shared" si="27"/>
        <v>1607</v>
      </c>
      <c r="B1612" s="9">
        <v>85193900</v>
      </c>
      <c r="C1612" s="18" t="s">
        <v>435</v>
      </c>
      <c r="D1612" s="11">
        <v>20</v>
      </c>
      <c r="E1612" s="6" t="s">
        <v>434</v>
      </c>
      <c r="F1612" s="12">
        <v>2852</v>
      </c>
    </row>
    <row r="1613" spans="1:6" ht="15">
      <c r="A1613" s="7">
        <f t="shared" si="27"/>
        <v>1608</v>
      </c>
      <c r="B1613" s="9">
        <v>85199200</v>
      </c>
      <c r="C1613" s="18" t="s">
        <v>1317</v>
      </c>
      <c r="D1613" s="11">
        <v>20</v>
      </c>
      <c r="E1613" s="6" t="s">
        <v>434</v>
      </c>
      <c r="F1613" s="12">
        <v>2256</v>
      </c>
    </row>
    <row r="1614" spans="1:6" ht="15">
      <c r="A1614" s="7">
        <f t="shared" si="27"/>
        <v>1609</v>
      </c>
      <c r="B1614" s="9">
        <v>85199300</v>
      </c>
      <c r="C1614" s="18" t="s">
        <v>1318</v>
      </c>
      <c r="D1614" s="11">
        <v>20</v>
      </c>
      <c r="E1614" s="6" t="s">
        <v>434</v>
      </c>
      <c r="F1614" s="12">
        <v>3656</v>
      </c>
    </row>
    <row r="1615" spans="1:6" ht="15">
      <c r="A1615" s="7">
        <f t="shared" si="27"/>
        <v>1610</v>
      </c>
      <c r="B1615" s="9">
        <v>85199910</v>
      </c>
      <c r="C1615" s="14" t="s">
        <v>1319</v>
      </c>
      <c r="D1615" s="11">
        <v>20</v>
      </c>
      <c r="E1615" s="6" t="s">
        <v>434</v>
      </c>
      <c r="F1615" s="12">
        <v>1540</v>
      </c>
    </row>
    <row r="1616" spans="1:6" ht="15">
      <c r="A1616" s="7">
        <f t="shared" si="27"/>
        <v>1611</v>
      </c>
      <c r="B1616" s="9">
        <v>85199990</v>
      </c>
      <c r="C1616" s="14" t="s">
        <v>435</v>
      </c>
      <c r="D1616" s="11">
        <v>20</v>
      </c>
      <c r="E1616" s="6" t="s">
        <v>434</v>
      </c>
      <c r="F1616" s="12">
        <v>5241</v>
      </c>
    </row>
    <row r="1617" spans="1:6" ht="15">
      <c r="A1617" s="7">
        <f t="shared" si="27"/>
        <v>1612</v>
      </c>
      <c r="B1617" s="9">
        <v>85203300</v>
      </c>
      <c r="C1617" s="18" t="s">
        <v>1318</v>
      </c>
      <c r="D1617" s="11">
        <v>20</v>
      </c>
      <c r="E1617" s="6" t="s">
        <v>434</v>
      </c>
      <c r="F1617" s="12">
        <v>6240</v>
      </c>
    </row>
    <row r="1618" spans="1:6" ht="15">
      <c r="A1618" s="7">
        <f t="shared" si="27"/>
        <v>1613</v>
      </c>
      <c r="B1618" s="9">
        <v>85211010</v>
      </c>
      <c r="C1618" s="18" t="s">
        <v>1324</v>
      </c>
      <c r="D1618" s="11">
        <v>20</v>
      </c>
      <c r="E1618" s="6" t="s">
        <v>434</v>
      </c>
      <c r="F1618" s="12">
        <v>839</v>
      </c>
    </row>
    <row r="1619" spans="1:6" ht="15">
      <c r="A1619" s="7">
        <f t="shared" si="27"/>
        <v>1614</v>
      </c>
      <c r="B1619" s="9">
        <v>85211020</v>
      </c>
      <c r="C1619" s="18" t="s">
        <v>1325</v>
      </c>
      <c r="D1619" s="11">
        <v>20</v>
      </c>
      <c r="E1619" s="6" t="s">
        <v>434</v>
      </c>
      <c r="F1619" s="12">
        <v>90</v>
      </c>
    </row>
    <row r="1620" spans="1:6" ht="15">
      <c r="A1620" s="7">
        <f t="shared" si="27"/>
        <v>1615</v>
      </c>
      <c r="B1620" s="9">
        <v>85211090</v>
      </c>
      <c r="C1620" s="18" t="s">
        <v>435</v>
      </c>
      <c r="D1620" s="11">
        <v>20</v>
      </c>
      <c r="E1620" s="6" t="s">
        <v>434</v>
      </c>
      <c r="F1620" s="12">
        <v>26399</v>
      </c>
    </row>
    <row r="1621" spans="1:6" ht="15">
      <c r="A1621" s="7">
        <f t="shared" si="27"/>
        <v>1616</v>
      </c>
      <c r="B1621" s="9">
        <v>85219010</v>
      </c>
      <c r="C1621" s="14" t="s">
        <v>1326</v>
      </c>
      <c r="D1621" s="11">
        <v>20</v>
      </c>
      <c r="E1621" s="6" t="s">
        <v>434</v>
      </c>
      <c r="F1621" s="12">
        <v>75658</v>
      </c>
    </row>
    <row r="1622" spans="1:6" ht="15">
      <c r="A1622" s="7">
        <f t="shared" si="27"/>
        <v>1617</v>
      </c>
      <c r="B1622" s="9">
        <v>85219090</v>
      </c>
      <c r="C1622" s="14" t="s">
        <v>435</v>
      </c>
      <c r="D1622" s="11">
        <v>20</v>
      </c>
      <c r="E1622" s="6" t="s">
        <v>434</v>
      </c>
      <c r="F1622" s="12">
        <v>282855</v>
      </c>
    </row>
    <row r="1623" spans="1:6" ht="15">
      <c r="A1623" s="7">
        <f t="shared" si="27"/>
        <v>1618</v>
      </c>
      <c r="B1623" s="9">
        <v>85231100</v>
      </c>
      <c r="C1623" s="18" t="s">
        <v>1342</v>
      </c>
      <c r="D1623" s="11">
        <v>20</v>
      </c>
      <c r="E1623" s="6" t="s">
        <v>434</v>
      </c>
      <c r="F1623" s="12">
        <v>124</v>
      </c>
    </row>
    <row r="1624" spans="1:6" ht="15">
      <c r="A1624" s="7">
        <f t="shared" si="27"/>
        <v>1619</v>
      </c>
      <c r="B1624" s="9">
        <v>85231200</v>
      </c>
      <c r="C1624" s="18" t="s">
        <v>1343</v>
      </c>
      <c r="D1624" s="11">
        <v>20</v>
      </c>
      <c r="E1624" s="6" t="s">
        <v>434</v>
      </c>
      <c r="F1624" s="12">
        <v>224</v>
      </c>
    </row>
    <row r="1625" spans="1:6" ht="15">
      <c r="A1625" s="7">
        <f t="shared" si="27"/>
        <v>1620</v>
      </c>
      <c r="B1625" s="9">
        <v>85231300</v>
      </c>
      <c r="C1625" s="18" t="s">
        <v>1344</v>
      </c>
      <c r="D1625" s="11">
        <v>20</v>
      </c>
      <c r="E1625" s="6" t="s">
        <v>434</v>
      </c>
      <c r="F1625" s="12">
        <v>6318</v>
      </c>
    </row>
    <row r="1626" spans="1:6" ht="15">
      <c r="A1626" s="7">
        <f t="shared" si="27"/>
        <v>1621</v>
      </c>
      <c r="B1626" s="9">
        <v>85243200</v>
      </c>
      <c r="C1626" s="18" t="s">
        <v>1349</v>
      </c>
      <c r="D1626" s="11">
        <v>20</v>
      </c>
      <c r="E1626" s="6" t="s">
        <v>434</v>
      </c>
      <c r="F1626" s="12">
        <v>33</v>
      </c>
    </row>
    <row r="1627" spans="1:6" ht="25.5">
      <c r="A1627" s="7">
        <f t="shared" si="27"/>
        <v>1622</v>
      </c>
      <c r="B1627" s="9">
        <v>85244000</v>
      </c>
      <c r="C1627" s="18" t="s">
        <v>1350</v>
      </c>
      <c r="D1627" s="11">
        <v>20</v>
      </c>
      <c r="E1627" s="6" t="s">
        <v>434</v>
      </c>
      <c r="F1627" s="12">
        <v>10</v>
      </c>
    </row>
    <row r="1628" spans="1:6" ht="15">
      <c r="A1628" s="7">
        <f t="shared" si="27"/>
        <v>1623</v>
      </c>
      <c r="B1628" s="9">
        <v>85245100</v>
      </c>
      <c r="C1628" s="18" t="s">
        <v>1342</v>
      </c>
      <c r="D1628" s="11">
        <v>20</v>
      </c>
      <c r="E1628" s="6" t="s">
        <v>434</v>
      </c>
      <c r="F1628" s="12">
        <v>0</v>
      </c>
    </row>
    <row r="1629" spans="1:6" ht="15">
      <c r="A1629" s="7">
        <f t="shared" si="27"/>
        <v>1624</v>
      </c>
      <c r="B1629" s="9">
        <v>85245200</v>
      </c>
      <c r="C1629" s="18" t="s">
        <v>1343</v>
      </c>
      <c r="D1629" s="11">
        <v>20</v>
      </c>
      <c r="E1629" s="6" t="s">
        <v>434</v>
      </c>
      <c r="F1629" s="12">
        <v>0</v>
      </c>
    </row>
    <row r="1630" spans="1:6" ht="15">
      <c r="A1630" s="7">
        <f t="shared" si="27"/>
        <v>1625</v>
      </c>
      <c r="B1630" s="9">
        <v>85245300</v>
      </c>
      <c r="C1630" s="18" t="s">
        <v>1344</v>
      </c>
      <c r="D1630" s="11">
        <v>20</v>
      </c>
      <c r="E1630" s="6" t="s">
        <v>434</v>
      </c>
      <c r="F1630" s="12">
        <v>0</v>
      </c>
    </row>
    <row r="1631" spans="1:6" ht="15">
      <c r="A1631" s="7">
        <f t="shared" si="27"/>
        <v>1626</v>
      </c>
      <c r="B1631" s="9">
        <v>85271200</v>
      </c>
      <c r="C1631" s="14" t="s">
        <v>1361</v>
      </c>
      <c r="D1631" s="11">
        <v>20</v>
      </c>
      <c r="E1631" s="6" t="s">
        <v>434</v>
      </c>
      <c r="F1631" s="12">
        <v>0</v>
      </c>
    </row>
    <row r="1632" spans="1:6" ht="30">
      <c r="A1632" s="7">
        <f t="shared" si="27"/>
        <v>1627</v>
      </c>
      <c r="B1632" s="9">
        <v>85271300</v>
      </c>
      <c r="C1632" s="14" t="s">
        <v>1362</v>
      </c>
      <c r="D1632" s="11">
        <v>20</v>
      </c>
      <c r="E1632" s="6" t="s">
        <v>434</v>
      </c>
      <c r="F1632" s="12">
        <v>78616</v>
      </c>
    </row>
    <row r="1633" spans="1:6" ht="15">
      <c r="A1633" s="7">
        <f t="shared" si="27"/>
        <v>1628</v>
      </c>
      <c r="B1633" s="13">
        <v>85272189.99999999</v>
      </c>
      <c r="C1633" s="19" t="s">
        <v>4137</v>
      </c>
      <c r="D1633" s="11">
        <v>25</v>
      </c>
      <c r="E1633" s="6" t="s">
        <v>434</v>
      </c>
      <c r="F1633" s="12">
        <v>0</v>
      </c>
    </row>
    <row r="1634" spans="1:6" ht="15">
      <c r="A1634" s="7">
        <f t="shared" si="27"/>
        <v>1629</v>
      </c>
      <c r="B1634" s="13">
        <v>85272990.00000001</v>
      </c>
      <c r="C1634" s="19" t="s">
        <v>4137</v>
      </c>
      <c r="D1634" s="11">
        <v>25</v>
      </c>
      <c r="E1634" s="6" t="s">
        <v>434</v>
      </c>
      <c r="F1634" s="12">
        <v>0</v>
      </c>
    </row>
    <row r="1635" spans="1:6" ht="25.5">
      <c r="A1635" s="7">
        <f t="shared" si="27"/>
        <v>1630</v>
      </c>
      <c r="B1635" s="9">
        <v>85273100</v>
      </c>
      <c r="C1635" s="18" t="s">
        <v>1365</v>
      </c>
      <c r="D1635" s="11">
        <v>20</v>
      </c>
      <c r="E1635" s="6" t="s">
        <v>434</v>
      </c>
      <c r="F1635" s="12">
        <v>51587</v>
      </c>
    </row>
    <row r="1636" spans="1:6" ht="15">
      <c r="A1636" s="7">
        <f t="shared" si="27"/>
        <v>1631</v>
      </c>
      <c r="B1636" s="9">
        <v>85273990</v>
      </c>
      <c r="C1636" s="18" t="s">
        <v>435</v>
      </c>
      <c r="D1636" s="11">
        <v>20</v>
      </c>
      <c r="E1636" s="6" t="s">
        <v>434</v>
      </c>
      <c r="F1636" s="12">
        <v>5685</v>
      </c>
    </row>
    <row r="1637" spans="1:6" ht="15">
      <c r="A1637" s="7">
        <f t="shared" si="27"/>
        <v>1632</v>
      </c>
      <c r="B1637" s="9">
        <v>85279000</v>
      </c>
      <c r="C1637" s="18" t="s">
        <v>1367</v>
      </c>
      <c r="D1637" s="11">
        <v>20</v>
      </c>
      <c r="E1637" s="6" t="s">
        <v>434</v>
      </c>
      <c r="F1637" s="12">
        <v>377</v>
      </c>
    </row>
    <row r="1638" spans="1:6" ht="45">
      <c r="A1638" s="7">
        <f t="shared" si="27"/>
        <v>1633</v>
      </c>
      <c r="B1638" s="9">
        <v>85281220</v>
      </c>
      <c r="C1638" s="14" t="s">
        <v>1369</v>
      </c>
      <c r="D1638" s="11">
        <v>20</v>
      </c>
      <c r="E1638" s="6" t="s">
        <v>434</v>
      </c>
      <c r="F1638" s="12">
        <v>18151</v>
      </c>
    </row>
    <row r="1639" spans="1:6" ht="15">
      <c r="A1639" s="7">
        <f t="shared" si="27"/>
        <v>1634</v>
      </c>
      <c r="B1639" s="9">
        <v>85281300</v>
      </c>
      <c r="C1639" s="14" t="s">
        <v>1370</v>
      </c>
      <c r="D1639" s="11">
        <v>25</v>
      </c>
      <c r="E1639" s="6" t="s">
        <v>434</v>
      </c>
      <c r="F1639" s="12">
        <v>12140</v>
      </c>
    </row>
    <row r="1640" spans="1:6" ht="15">
      <c r="A1640" s="7">
        <f t="shared" si="27"/>
        <v>1635</v>
      </c>
      <c r="B1640" s="9">
        <v>85282110</v>
      </c>
      <c r="C1640" s="14" t="s">
        <v>1371</v>
      </c>
      <c r="D1640" s="11">
        <v>25</v>
      </c>
      <c r="E1640" s="6" t="s">
        <v>434</v>
      </c>
      <c r="F1640" s="12">
        <v>515</v>
      </c>
    </row>
    <row r="1641" spans="1:6" ht="15">
      <c r="A1641" s="7">
        <f t="shared" si="27"/>
        <v>1636</v>
      </c>
      <c r="B1641" s="9">
        <v>85282190</v>
      </c>
      <c r="C1641" s="14" t="s">
        <v>435</v>
      </c>
      <c r="D1641" s="11">
        <v>25</v>
      </c>
      <c r="E1641" s="6" t="s">
        <v>434</v>
      </c>
      <c r="F1641" s="12">
        <v>1890</v>
      </c>
    </row>
    <row r="1642" spans="1:6" ht="15">
      <c r="A1642" s="7">
        <f t="shared" si="27"/>
        <v>1637</v>
      </c>
      <c r="B1642" s="9">
        <v>85282200</v>
      </c>
      <c r="C1642" s="21" t="s">
        <v>1370</v>
      </c>
      <c r="D1642" s="11">
        <v>25</v>
      </c>
      <c r="E1642" s="6" t="s">
        <v>434</v>
      </c>
      <c r="F1642" s="12">
        <v>10</v>
      </c>
    </row>
    <row r="1643" spans="1:6" ht="15">
      <c r="A1643" s="7">
        <f t="shared" si="27"/>
        <v>1638</v>
      </c>
      <c r="B1643" s="9">
        <v>85283090</v>
      </c>
      <c r="C1643" s="18" t="s">
        <v>435</v>
      </c>
      <c r="D1643" s="11">
        <v>25</v>
      </c>
      <c r="E1643" s="6" t="s">
        <v>434</v>
      </c>
      <c r="F1643" s="12">
        <v>816</v>
      </c>
    </row>
    <row r="1644" spans="1:6" ht="25.5">
      <c r="A1644" s="7">
        <f t="shared" si="27"/>
        <v>1639</v>
      </c>
      <c r="B1644" s="9">
        <v>85291010</v>
      </c>
      <c r="C1644" s="18" t="s">
        <v>1373</v>
      </c>
      <c r="D1644" s="11">
        <v>20</v>
      </c>
      <c r="E1644" s="6" t="s">
        <v>434</v>
      </c>
      <c r="F1644" s="12">
        <v>18663</v>
      </c>
    </row>
    <row r="1645" spans="1:6" ht="15">
      <c r="A1645" s="7">
        <f t="shared" si="27"/>
        <v>1640</v>
      </c>
      <c r="B1645" s="9">
        <v>85291020</v>
      </c>
      <c r="C1645" s="18" t="s">
        <v>1374</v>
      </c>
      <c r="D1645" s="11">
        <v>20</v>
      </c>
      <c r="E1645" s="6" t="s">
        <v>434</v>
      </c>
      <c r="F1645" s="12">
        <v>4732</v>
      </c>
    </row>
    <row r="1646" spans="1:6" ht="15">
      <c r="A1646" s="7">
        <f t="shared" si="27"/>
        <v>1641</v>
      </c>
      <c r="B1646" s="9">
        <v>85291090</v>
      </c>
      <c r="C1646" s="18" t="s">
        <v>435</v>
      </c>
      <c r="D1646" s="11">
        <v>20</v>
      </c>
      <c r="E1646" s="6" t="s">
        <v>434</v>
      </c>
      <c r="F1646" s="12">
        <v>19796</v>
      </c>
    </row>
    <row r="1647" spans="1:6" ht="15">
      <c r="A1647" s="7">
        <f t="shared" si="27"/>
        <v>1642</v>
      </c>
      <c r="B1647" s="9">
        <v>85299030</v>
      </c>
      <c r="C1647" s="14" t="s">
        <v>2962</v>
      </c>
      <c r="D1647" s="11">
        <v>20</v>
      </c>
      <c r="E1647" s="6" t="s">
        <v>434</v>
      </c>
      <c r="F1647" s="12">
        <v>0</v>
      </c>
    </row>
    <row r="1648" spans="1:6" ht="15">
      <c r="A1648" s="7">
        <f t="shared" si="27"/>
        <v>1643</v>
      </c>
      <c r="B1648" s="9">
        <v>85299090</v>
      </c>
      <c r="C1648" s="18" t="s">
        <v>435</v>
      </c>
      <c r="D1648" s="11">
        <v>20</v>
      </c>
      <c r="E1648" s="6" t="s">
        <v>434</v>
      </c>
      <c r="F1648" s="12">
        <v>353152</v>
      </c>
    </row>
    <row r="1649" spans="1:6" ht="60">
      <c r="A1649" s="7">
        <f t="shared" si="27"/>
        <v>1644</v>
      </c>
      <c r="B1649" s="9">
        <v>85321000</v>
      </c>
      <c r="C1649" s="14" t="s">
        <v>1383</v>
      </c>
      <c r="D1649" s="11">
        <v>25</v>
      </c>
      <c r="E1649" s="6" t="s">
        <v>434</v>
      </c>
      <c r="F1649" s="12">
        <v>595</v>
      </c>
    </row>
    <row r="1650" spans="1:6" ht="15">
      <c r="A1650" s="7">
        <f t="shared" si="27"/>
        <v>1645</v>
      </c>
      <c r="B1650" s="9">
        <v>85322200</v>
      </c>
      <c r="C1650" s="14" t="s">
        <v>1385</v>
      </c>
      <c r="D1650" s="11">
        <v>25</v>
      </c>
      <c r="E1650" s="6" t="s">
        <v>434</v>
      </c>
      <c r="F1650" s="12">
        <v>2148</v>
      </c>
    </row>
    <row r="1651" spans="1:6" ht="15">
      <c r="A1651" s="7">
        <f t="shared" si="27"/>
        <v>1646</v>
      </c>
      <c r="B1651" s="9">
        <v>85322500</v>
      </c>
      <c r="C1651" s="14" t="s">
        <v>1388</v>
      </c>
      <c r="D1651" s="11">
        <v>25</v>
      </c>
      <c r="E1651" s="6" t="s">
        <v>434</v>
      </c>
      <c r="F1651" s="12">
        <v>0</v>
      </c>
    </row>
    <row r="1652" spans="1:6" ht="15">
      <c r="A1652" s="7">
        <f t="shared" si="27"/>
        <v>1647</v>
      </c>
      <c r="B1652" s="9">
        <v>85322900</v>
      </c>
      <c r="C1652" s="14" t="s">
        <v>435</v>
      </c>
      <c r="D1652" s="11">
        <v>25</v>
      </c>
      <c r="E1652" s="6" t="s">
        <v>434</v>
      </c>
      <c r="F1652" s="12">
        <v>19128</v>
      </c>
    </row>
    <row r="1653" spans="1:6" ht="15">
      <c r="A1653" s="7">
        <f t="shared" si="27"/>
        <v>1648</v>
      </c>
      <c r="B1653" s="13">
        <v>85323090</v>
      </c>
      <c r="C1653" s="28" t="s">
        <v>4137</v>
      </c>
      <c r="D1653" s="11">
        <v>25</v>
      </c>
      <c r="E1653" s="6" t="s">
        <v>434</v>
      </c>
      <c r="F1653" s="12">
        <v>0</v>
      </c>
    </row>
    <row r="1654" spans="1:6" ht="15">
      <c r="A1654" s="7">
        <f t="shared" si="27"/>
        <v>1649</v>
      </c>
      <c r="B1654" s="9">
        <v>85329090</v>
      </c>
      <c r="C1654" s="14" t="s">
        <v>435</v>
      </c>
      <c r="D1654" s="11">
        <v>20</v>
      </c>
      <c r="E1654" s="6" t="s">
        <v>434</v>
      </c>
      <c r="F1654" s="12">
        <v>222</v>
      </c>
    </row>
    <row r="1655" spans="1:6" ht="15">
      <c r="A1655" s="7">
        <f t="shared" si="27"/>
        <v>1650</v>
      </c>
      <c r="B1655" s="9">
        <v>85340000</v>
      </c>
      <c r="C1655" s="14" t="s">
        <v>606</v>
      </c>
      <c r="D1655" s="11">
        <v>20</v>
      </c>
      <c r="E1655" s="6" t="s">
        <v>434</v>
      </c>
      <c r="F1655" s="12">
        <v>5959</v>
      </c>
    </row>
    <row r="1656" spans="1:6" ht="15">
      <c r="A1656" s="7">
        <f t="shared" si="27"/>
        <v>1651</v>
      </c>
      <c r="B1656" s="9">
        <v>85351000</v>
      </c>
      <c r="C1656" s="14" t="s">
        <v>607</v>
      </c>
      <c r="D1656" s="11">
        <v>20</v>
      </c>
      <c r="E1656" s="6" t="s">
        <v>434</v>
      </c>
      <c r="F1656" s="12">
        <v>138</v>
      </c>
    </row>
    <row r="1657" spans="1:6" ht="15">
      <c r="A1657" s="7">
        <f t="shared" si="27"/>
        <v>1652</v>
      </c>
      <c r="B1657" s="9">
        <v>85352110</v>
      </c>
      <c r="C1657" s="14" t="s">
        <v>608</v>
      </c>
      <c r="D1657" s="11">
        <v>20</v>
      </c>
      <c r="E1657" s="6" t="s">
        <v>434</v>
      </c>
      <c r="F1657" s="12">
        <v>84</v>
      </c>
    </row>
    <row r="1658" spans="1:6" ht="15">
      <c r="A1658" s="7">
        <f t="shared" si="27"/>
        <v>1653</v>
      </c>
      <c r="B1658" s="9">
        <v>85353010</v>
      </c>
      <c r="C1658" s="14" t="s">
        <v>609</v>
      </c>
      <c r="D1658" s="11">
        <v>20</v>
      </c>
      <c r="E1658" s="6" t="s">
        <v>434</v>
      </c>
      <c r="F1658" s="12">
        <v>35256</v>
      </c>
    </row>
    <row r="1659" spans="1:6" ht="15">
      <c r="A1659" s="7">
        <f t="shared" si="27"/>
        <v>1654</v>
      </c>
      <c r="B1659" s="9">
        <v>85354010</v>
      </c>
      <c r="C1659" s="14" t="s">
        <v>610</v>
      </c>
      <c r="D1659" s="11">
        <v>20</v>
      </c>
      <c r="E1659" s="6" t="s">
        <v>434</v>
      </c>
      <c r="F1659" s="12">
        <v>19518</v>
      </c>
    </row>
    <row r="1660" spans="1:6" ht="15">
      <c r="A1660" s="7">
        <f t="shared" si="27"/>
        <v>1655</v>
      </c>
      <c r="B1660" s="9">
        <v>85361000</v>
      </c>
      <c r="C1660" s="14" t="s">
        <v>607</v>
      </c>
      <c r="D1660" s="11">
        <v>20</v>
      </c>
      <c r="E1660" s="6" t="s">
        <v>434</v>
      </c>
      <c r="F1660" s="12">
        <v>6773</v>
      </c>
    </row>
    <row r="1661" spans="1:6" ht="15">
      <c r="A1661" s="7">
        <f t="shared" si="27"/>
        <v>1656</v>
      </c>
      <c r="B1661" s="9">
        <v>85362090</v>
      </c>
      <c r="C1661" s="14" t="s">
        <v>435</v>
      </c>
      <c r="D1661" s="11">
        <v>20</v>
      </c>
      <c r="E1661" s="6" t="s">
        <v>434</v>
      </c>
      <c r="F1661" s="12">
        <v>6462</v>
      </c>
    </row>
    <row r="1662" spans="1:6" ht="30">
      <c r="A1662" s="7">
        <f t="shared" si="27"/>
        <v>1657</v>
      </c>
      <c r="B1662" s="9">
        <v>85363000</v>
      </c>
      <c r="C1662" s="14" t="s">
        <v>613</v>
      </c>
      <c r="D1662" s="11">
        <v>20</v>
      </c>
      <c r="E1662" s="6" t="s">
        <v>434</v>
      </c>
      <c r="F1662" s="12">
        <v>2802</v>
      </c>
    </row>
    <row r="1663" spans="1:6" ht="15">
      <c r="A1663" s="7">
        <f t="shared" si="27"/>
        <v>1658</v>
      </c>
      <c r="B1663" s="13">
        <v>85365098.99999999</v>
      </c>
      <c r="C1663" s="19" t="s">
        <v>435</v>
      </c>
      <c r="D1663" s="11">
        <v>20</v>
      </c>
      <c r="E1663" s="6" t="s">
        <v>434</v>
      </c>
      <c r="F1663" s="12">
        <v>0</v>
      </c>
    </row>
    <row r="1664" spans="1:6" ht="15">
      <c r="A1664" s="7">
        <f t="shared" si="27"/>
        <v>1659</v>
      </c>
      <c r="B1664" s="9">
        <v>85366100</v>
      </c>
      <c r="C1664" s="18" t="s">
        <v>619</v>
      </c>
      <c r="D1664" s="11">
        <v>20</v>
      </c>
      <c r="E1664" s="6" t="s">
        <v>434</v>
      </c>
      <c r="F1664" s="12">
        <v>7035</v>
      </c>
    </row>
    <row r="1665" spans="1:6" ht="15">
      <c r="A1665" s="7">
        <f t="shared" si="27"/>
        <v>1660</v>
      </c>
      <c r="B1665" s="9">
        <v>85366990</v>
      </c>
      <c r="C1665" s="14" t="s">
        <v>435</v>
      </c>
      <c r="D1665" s="11">
        <v>20</v>
      </c>
      <c r="E1665" s="6" t="s">
        <v>434</v>
      </c>
      <c r="F1665" s="12">
        <v>0</v>
      </c>
    </row>
    <row r="1666" spans="1:6" ht="15">
      <c r="A1666" s="7">
        <f t="shared" si="27"/>
        <v>1661</v>
      </c>
      <c r="B1666" s="9">
        <v>85369090</v>
      </c>
      <c r="C1666" s="14" t="s">
        <v>435</v>
      </c>
      <c r="D1666" s="11">
        <v>20</v>
      </c>
      <c r="E1666" s="6" t="s">
        <v>434</v>
      </c>
      <c r="F1666" s="12">
        <v>69671</v>
      </c>
    </row>
    <row r="1667" spans="1:6" ht="15">
      <c r="A1667" s="7">
        <f t="shared" si="27"/>
        <v>1662</v>
      </c>
      <c r="B1667" s="13">
        <v>85371090</v>
      </c>
      <c r="C1667" s="28" t="s">
        <v>4137</v>
      </c>
      <c r="D1667" s="11">
        <v>25</v>
      </c>
      <c r="E1667" s="6" t="s">
        <v>434</v>
      </c>
      <c r="F1667" s="12">
        <v>0</v>
      </c>
    </row>
    <row r="1668" spans="1:6" ht="15">
      <c r="A1668" s="7">
        <f t="shared" si="27"/>
        <v>1663</v>
      </c>
      <c r="B1668" s="9">
        <v>85372000</v>
      </c>
      <c r="C1668" s="14" t="s">
        <v>625</v>
      </c>
      <c r="D1668" s="11">
        <v>25</v>
      </c>
      <c r="E1668" s="6" t="s">
        <v>434</v>
      </c>
      <c r="F1668" s="12">
        <v>225</v>
      </c>
    </row>
    <row r="1669" spans="1:6" ht="45">
      <c r="A1669" s="7">
        <f t="shared" si="27"/>
        <v>1664</v>
      </c>
      <c r="B1669" s="9">
        <v>85381000</v>
      </c>
      <c r="C1669" s="14" t="s">
        <v>626</v>
      </c>
      <c r="D1669" s="11">
        <v>20</v>
      </c>
      <c r="E1669" s="6" t="s">
        <v>434</v>
      </c>
      <c r="F1669" s="12">
        <v>28451</v>
      </c>
    </row>
    <row r="1670" spans="1:6" ht="30">
      <c r="A1670" s="7">
        <f aca="true" t="shared" si="28" ref="A1670:A1733">A1669+1</f>
        <v>1665</v>
      </c>
      <c r="B1670" s="9">
        <v>85392200</v>
      </c>
      <c r="C1670" s="14" t="s">
        <v>1960</v>
      </c>
      <c r="D1670" s="11">
        <v>20</v>
      </c>
      <c r="E1670" s="6" t="s">
        <v>434</v>
      </c>
      <c r="F1670" s="12">
        <v>14002</v>
      </c>
    </row>
    <row r="1671" spans="1:6" ht="15">
      <c r="A1671" s="7">
        <f t="shared" si="28"/>
        <v>1666</v>
      </c>
      <c r="B1671" s="9">
        <v>85392920</v>
      </c>
      <c r="C1671" s="14" t="s">
        <v>1962</v>
      </c>
      <c r="D1671" s="11">
        <v>20</v>
      </c>
      <c r="E1671" s="6" t="s">
        <v>434</v>
      </c>
      <c r="F1671" s="12">
        <v>4315</v>
      </c>
    </row>
    <row r="1672" spans="1:6" ht="15">
      <c r="A1672" s="7">
        <f t="shared" si="28"/>
        <v>1667</v>
      </c>
      <c r="B1672" s="9">
        <v>85392990</v>
      </c>
      <c r="C1672" s="14" t="s">
        <v>435</v>
      </c>
      <c r="D1672" s="11">
        <v>20</v>
      </c>
      <c r="E1672" s="6" t="s">
        <v>434</v>
      </c>
      <c r="F1672" s="12">
        <v>67121</v>
      </c>
    </row>
    <row r="1673" spans="1:6" ht="15">
      <c r="A1673" s="7">
        <f t="shared" si="28"/>
        <v>1668</v>
      </c>
      <c r="B1673" s="9">
        <v>85393100</v>
      </c>
      <c r="C1673" s="14" t="s">
        <v>1963</v>
      </c>
      <c r="D1673" s="11">
        <v>20</v>
      </c>
      <c r="E1673" s="6" t="s">
        <v>434</v>
      </c>
      <c r="F1673" s="12">
        <v>80897</v>
      </c>
    </row>
    <row r="1674" spans="1:6" ht="15">
      <c r="A1674" s="7">
        <f t="shared" si="28"/>
        <v>1669</v>
      </c>
      <c r="B1674" s="9">
        <v>85393200</v>
      </c>
      <c r="C1674" s="18" t="s">
        <v>1964</v>
      </c>
      <c r="D1674" s="11">
        <v>20</v>
      </c>
      <c r="E1674" s="6" t="s">
        <v>434</v>
      </c>
      <c r="F1674" s="12">
        <v>30506</v>
      </c>
    </row>
    <row r="1675" spans="1:6" ht="15">
      <c r="A1675" s="7">
        <f t="shared" si="28"/>
        <v>1670</v>
      </c>
      <c r="B1675" s="9">
        <v>85393990</v>
      </c>
      <c r="C1675" s="18" t="s">
        <v>435</v>
      </c>
      <c r="D1675" s="11">
        <v>20</v>
      </c>
      <c r="E1675" s="6" t="s">
        <v>434</v>
      </c>
      <c r="F1675" s="12">
        <v>5533</v>
      </c>
    </row>
    <row r="1676" spans="1:6" ht="15">
      <c r="A1676" s="7">
        <f t="shared" si="28"/>
        <v>1671</v>
      </c>
      <c r="B1676" s="9">
        <v>85394100</v>
      </c>
      <c r="C1676" s="18" t="s">
        <v>1966</v>
      </c>
      <c r="D1676" s="11">
        <v>20</v>
      </c>
      <c r="E1676" s="6" t="s">
        <v>434</v>
      </c>
      <c r="F1676" s="12">
        <v>88</v>
      </c>
    </row>
    <row r="1677" spans="1:6" ht="15">
      <c r="A1677" s="7">
        <f t="shared" si="28"/>
        <v>1672</v>
      </c>
      <c r="B1677" s="9">
        <v>85394920</v>
      </c>
      <c r="C1677" s="18" t="s">
        <v>1968</v>
      </c>
      <c r="D1677" s="11">
        <v>20</v>
      </c>
      <c r="E1677" s="6" t="s">
        <v>434</v>
      </c>
      <c r="F1677" s="12">
        <v>31</v>
      </c>
    </row>
    <row r="1678" spans="1:6" ht="15">
      <c r="A1678" s="7">
        <f t="shared" si="28"/>
        <v>1673</v>
      </c>
      <c r="B1678" s="9">
        <v>85399020</v>
      </c>
      <c r="C1678" s="18" t="s">
        <v>1970</v>
      </c>
      <c r="D1678" s="11">
        <v>5</v>
      </c>
      <c r="E1678" s="6" t="s">
        <v>434</v>
      </c>
      <c r="F1678" s="12">
        <v>71663</v>
      </c>
    </row>
    <row r="1679" spans="1:6" ht="15">
      <c r="A1679" s="7">
        <f t="shared" si="28"/>
        <v>1674</v>
      </c>
      <c r="B1679" s="9">
        <v>85441190</v>
      </c>
      <c r="C1679" s="14" t="s">
        <v>435</v>
      </c>
      <c r="D1679" s="11">
        <v>25</v>
      </c>
      <c r="E1679" s="6" t="s">
        <v>434</v>
      </c>
      <c r="F1679" s="12">
        <v>212</v>
      </c>
    </row>
    <row r="1680" spans="1:6" ht="15">
      <c r="A1680" s="7">
        <f t="shared" si="28"/>
        <v>1675</v>
      </c>
      <c r="B1680" s="9">
        <v>85441900</v>
      </c>
      <c r="C1680" s="14" t="s">
        <v>435</v>
      </c>
      <c r="D1680" s="11">
        <v>25</v>
      </c>
      <c r="E1680" s="6" t="s">
        <v>434</v>
      </c>
      <c r="F1680" s="12">
        <v>21155</v>
      </c>
    </row>
    <row r="1681" spans="1:6" ht="30">
      <c r="A1681" s="7">
        <f t="shared" si="28"/>
        <v>1676</v>
      </c>
      <c r="B1681" s="9">
        <v>85442000</v>
      </c>
      <c r="C1681" s="14" t="s">
        <v>1998</v>
      </c>
      <c r="D1681" s="11">
        <v>25</v>
      </c>
      <c r="E1681" s="6" t="s">
        <v>434</v>
      </c>
      <c r="F1681" s="12">
        <v>94333</v>
      </c>
    </row>
    <row r="1682" spans="1:6" ht="15">
      <c r="A1682" s="7">
        <f t="shared" si="28"/>
        <v>1677</v>
      </c>
      <c r="B1682" s="9">
        <v>85444190</v>
      </c>
      <c r="C1682" s="14" t="s">
        <v>435</v>
      </c>
      <c r="D1682" s="11">
        <v>25</v>
      </c>
      <c r="E1682" s="6" t="s">
        <v>434</v>
      </c>
      <c r="F1682" s="12">
        <v>17681</v>
      </c>
    </row>
    <row r="1683" spans="1:6" ht="15">
      <c r="A1683" s="7">
        <f t="shared" si="28"/>
        <v>1678</v>
      </c>
      <c r="B1683" s="9">
        <v>85444910</v>
      </c>
      <c r="C1683" s="14" t="s">
        <v>3185</v>
      </c>
      <c r="D1683" s="11">
        <v>25</v>
      </c>
      <c r="E1683" s="6" t="s">
        <v>434</v>
      </c>
      <c r="F1683" s="12">
        <v>243449</v>
      </c>
    </row>
    <row r="1684" spans="1:6" ht="15">
      <c r="A1684" s="7">
        <f t="shared" si="28"/>
        <v>1679</v>
      </c>
      <c r="B1684" s="9">
        <v>85444990</v>
      </c>
      <c r="C1684" s="14" t="s">
        <v>435</v>
      </c>
      <c r="D1684" s="11">
        <v>25</v>
      </c>
      <c r="E1684" s="6" t="s">
        <v>434</v>
      </c>
      <c r="F1684" s="12">
        <v>21497</v>
      </c>
    </row>
    <row r="1685" spans="1:6" ht="15">
      <c r="A1685" s="7">
        <f t="shared" si="28"/>
        <v>1680</v>
      </c>
      <c r="B1685" s="9">
        <v>85445100</v>
      </c>
      <c r="C1685" s="14" t="s">
        <v>3186</v>
      </c>
      <c r="D1685" s="11">
        <v>25</v>
      </c>
      <c r="E1685" s="6" t="s">
        <v>434</v>
      </c>
      <c r="F1685" s="12">
        <v>656</v>
      </c>
    </row>
    <row r="1686" spans="1:6" ht="15">
      <c r="A1686" s="7">
        <f t="shared" si="28"/>
        <v>1681</v>
      </c>
      <c r="B1686" s="9">
        <v>85445990</v>
      </c>
      <c r="C1686" s="14" t="s">
        <v>435</v>
      </c>
      <c r="D1686" s="11">
        <v>25</v>
      </c>
      <c r="E1686" s="6" t="s">
        <v>434</v>
      </c>
      <c r="F1686" s="12">
        <v>13796</v>
      </c>
    </row>
    <row r="1687" spans="1:6" ht="30">
      <c r="A1687" s="7">
        <f t="shared" si="28"/>
        <v>1682</v>
      </c>
      <c r="B1687" s="9">
        <v>85446000</v>
      </c>
      <c r="C1687" s="21" t="s">
        <v>3188</v>
      </c>
      <c r="D1687" s="11">
        <v>20</v>
      </c>
      <c r="E1687" s="6" t="s">
        <v>434</v>
      </c>
      <c r="F1687" s="12">
        <v>1838</v>
      </c>
    </row>
    <row r="1688" spans="1:6" ht="15">
      <c r="A1688" s="7">
        <f t="shared" si="28"/>
        <v>1683</v>
      </c>
      <c r="B1688" s="9">
        <v>85447000</v>
      </c>
      <c r="C1688" s="14" t="s">
        <v>3189</v>
      </c>
      <c r="D1688" s="11">
        <v>25</v>
      </c>
      <c r="E1688" s="6" t="s">
        <v>434</v>
      </c>
      <c r="F1688" s="12">
        <v>3514</v>
      </c>
    </row>
    <row r="1689" spans="1:6" ht="15">
      <c r="A1689" s="7">
        <f t="shared" si="28"/>
        <v>1684</v>
      </c>
      <c r="B1689" s="9">
        <v>85451900</v>
      </c>
      <c r="C1689" s="18" t="s">
        <v>435</v>
      </c>
      <c r="D1689" s="11">
        <v>20</v>
      </c>
      <c r="E1689" s="6" t="s">
        <v>434</v>
      </c>
      <c r="F1689" s="12">
        <v>1051</v>
      </c>
    </row>
    <row r="1690" spans="1:6" ht="15">
      <c r="A1690" s="7">
        <f t="shared" si="28"/>
        <v>1685</v>
      </c>
      <c r="B1690" s="9">
        <v>85452000</v>
      </c>
      <c r="C1690" s="18" t="s">
        <v>3191</v>
      </c>
      <c r="D1690" s="11">
        <v>20</v>
      </c>
      <c r="E1690" s="6" t="s">
        <v>434</v>
      </c>
      <c r="F1690" s="12">
        <v>2445</v>
      </c>
    </row>
    <row r="1691" spans="1:6" ht="15">
      <c r="A1691" s="7">
        <f t="shared" si="28"/>
        <v>1686</v>
      </c>
      <c r="B1691" s="9">
        <v>85459090</v>
      </c>
      <c r="C1691" s="18" t="s">
        <v>435</v>
      </c>
      <c r="D1691" s="11">
        <v>20</v>
      </c>
      <c r="E1691" s="6" t="s">
        <v>434</v>
      </c>
      <c r="F1691" s="12">
        <v>614</v>
      </c>
    </row>
    <row r="1692" spans="1:6" ht="15">
      <c r="A1692" s="7">
        <f t="shared" si="28"/>
        <v>1687</v>
      </c>
      <c r="B1692" s="9">
        <v>85461000</v>
      </c>
      <c r="C1692" s="14" t="s">
        <v>3194</v>
      </c>
      <c r="D1692" s="11">
        <v>25</v>
      </c>
      <c r="E1692" s="6" t="s">
        <v>434</v>
      </c>
      <c r="F1692" s="12">
        <v>426</v>
      </c>
    </row>
    <row r="1693" spans="1:6" ht="15">
      <c r="A1693" s="7">
        <f t="shared" si="28"/>
        <v>1688</v>
      </c>
      <c r="B1693" s="9">
        <v>85462000</v>
      </c>
      <c r="C1693" s="14" t="s">
        <v>3195</v>
      </c>
      <c r="D1693" s="11">
        <v>25</v>
      </c>
      <c r="E1693" s="6" t="s">
        <v>434</v>
      </c>
      <c r="F1693" s="12">
        <v>32562</v>
      </c>
    </row>
    <row r="1694" spans="1:6" ht="15">
      <c r="A1694" s="7">
        <f t="shared" si="28"/>
        <v>1689</v>
      </c>
      <c r="B1694" s="9">
        <v>85469000</v>
      </c>
      <c r="C1694" s="14" t="s">
        <v>435</v>
      </c>
      <c r="D1694" s="11">
        <v>25</v>
      </c>
      <c r="E1694" s="6" t="s">
        <v>434</v>
      </c>
      <c r="F1694" s="12">
        <v>868</v>
      </c>
    </row>
    <row r="1695" spans="1:6" ht="15">
      <c r="A1695" s="7">
        <f t="shared" si="28"/>
        <v>1690</v>
      </c>
      <c r="B1695" s="9">
        <v>85471000</v>
      </c>
      <c r="C1695" s="14" t="s">
        <v>3196</v>
      </c>
      <c r="D1695" s="11">
        <v>20</v>
      </c>
      <c r="E1695" s="6" t="s">
        <v>434</v>
      </c>
      <c r="F1695" s="12">
        <v>68</v>
      </c>
    </row>
    <row r="1696" spans="1:6" ht="15">
      <c r="A1696" s="7">
        <f t="shared" si="28"/>
        <v>1691</v>
      </c>
      <c r="B1696" s="9">
        <v>85472000</v>
      </c>
      <c r="C1696" s="14" t="s">
        <v>3197</v>
      </c>
      <c r="D1696" s="11">
        <v>20</v>
      </c>
      <c r="E1696" s="6" t="s">
        <v>434</v>
      </c>
      <c r="F1696" s="12">
        <v>3853</v>
      </c>
    </row>
    <row r="1697" spans="1:6" ht="15">
      <c r="A1697" s="7">
        <f t="shared" si="28"/>
        <v>1692</v>
      </c>
      <c r="B1697" s="9">
        <v>85479000</v>
      </c>
      <c r="C1697" s="14" t="s">
        <v>435</v>
      </c>
      <c r="D1697" s="11">
        <v>20</v>
      </c>
      <c r="E1697" s="6" t="s">
        <v>434</v>
      </c>
      <c r="F1697" s="12">
        <v>8653</v>
      </c>
    </row>
    <row r="1698" spans="1:6" ht="15">
      <c r="A1698" s="7">
        <f t="shared" si="28"/>
        <v>1693</v>
      </c>
      <c r="B1698" s="9">
        <v>85489000</v>
      </c>
      <c r="C1698" s="14" t="s">
        <v>435</v>
      </c>
      <c r="D1698" s="11">
        <v>25</v>
      </c>
      <c r="E1698" s="6" t="s">
        <v>434</v>
      </c>
      <c r="F1698" s="12">
        <v>279</v>
      </c>
    </row>
    <row r="1699" spans="1:6" ht="15">
      <c r="A1699" s="7">
        <f t="shared" si="28"/>
        <v>1694</v>
      </c>
      <c r="B1699" s="13">
        <v>87149310</v>
      </c>
      <c r="C1699" s="19" t="s">
        <v>2963</v>
      </c>
      <c r="D1699" s="11">
        <v>15</v>
      </c>
      <c r="E1699" s="6" t="s">
        <v>434</v>
      </c>
      <c r="F1699" s="12">
        <v>23644</v>
      </c>
    </row>
    <row r="1700" spans="1:6" ht="15">
      <c r="A1700" s="7">
        <f t="shared" si="28"/>
        <v>1695</v>
      </c>
      <c r="B1700" s="9">
        <v>90011000</v>
      </c>
      <c r="C1700" s="14" t="s">
        <v>2202</v>
      </c>
      <c r="D1700" s="11">
        <v>20</v>
      </c>
      <c r="E1700" s="6" t="s">
        <v>434</v>
      </c>
      <c r="F1700" s="12">
        <v>49</v>
      </c>
    </row>
    <row r="1701" spans="1:6" ht="15">
      <c r="A1701" s="7">
        <f t="shared" si="28"/>
        <v>1696</v>
      </c>
      <c r="B1701" s="9">
        <v>90019000</v>
      </c>
      <c r="C1701" s="18" t="s">
        <v>435</v>
      </c>
      <c r="D1701" s="11">
        <v>20</v>
      </c>
      <c r="E1701" s="6" t="s">
        <v>434</v>
      </c>
      <c r="F1701" s="12">
        <v>91</v>
      </c>
    </row>
    <row r="1702" spans="1:6" ht="15">
      <c r="A1702" s="7">
        <f t="shared" si="28"/>
        <v>1697</v>
      </c>
      <c r="B1702" s="9">
        <v>90178090</v>
      </c>
      <c r="C1702" s="10" t="s">
        <v>435</v>
      </c>
      <c r="D1702" s="11">
        <v>20</v>
      </c>
      <c r="E1702" s="6" t="s">
        <v>434</v>
      </c>
      <c r="F1702" s="12">
        <v>310</v>
      </c>
    </row>
    <row r="1703" spans="1:6" ht="15">
      <c r="A1703" s="7">
        <f t="shared" si="28"/>
        <v>1698</v>
      </c>
      <c r="B1703" s="9">
        <v>90183110</v>
      </c>
      <c r="C1703" s="10" t="s">
        <v>938</v>
      </c>
      <c r="D1703" s="11">
        <v>20</v>
      </c>
      <c r="E1703" s="6" t="s">
        <v>434</v>
      </c>
      <c r="F1703" s="12">
        <v>44056</v>
      </c>
    </row>
    <row r="1704" spans="1:6" ht="15">
      <c r="A1704" s="7">
        <f t="shared" si="28"/>
        <v>1699</v>
      </c>
      <c r="B1704" s="9">
        <v>90183120</v>
      </c>
      <c r="C1704" s="10" t="s">
        <v>939</v>
      </c>
      <c r="D1704" s="11">
        <v>20</v>
      </c>
      <c r="E1704" s="6" t="s">
        <v>434</v>
      </c>
      <c r="F1704" s="12">
        <v>1068</v>
      </c>
    </row>
    <row r="1705" spans="1:6" ht="15">
      <c r="A1705" s="7">
        <f t="shared" si="28"/>
        <v>1700</v>
      </c>
      <c r="B1705" s="9">
        <v>90183200</v>
      </c>
      <c r="C1705" s="14" t="s">
        <v>4042</v>
      </c>
      <c r="D1705" s="11">
        <v>20</v>
      </c>
      <c r="E1705" s="6" t="s">
        <v>434</v>
      </c>
      <c r="F1705" s="12">
        <v>15592</v>
      </c>
    </row>
    <row r="1706" spans="1:6" ht="45">
      <c r="A1706" s="7">
        <f t="shared" si="28"/>
        <v>1701</v>
      </c>
      <c r="B1706" s="9">
        <v>90183910</v>
      </c>
      <c r="C1706" s="10" t="s">
        <v>4043</v>
      </c>
      <c r="D1706" s="11">
        <v>20</v>
      </c>
      <c r="E1706" s="6" t="s">
        <v>434</v>
      </c>
      <c r="F1706" s="12">
        <v>8078</v>
      </c>
    </row>
    <row r="1707" spans="1:6" ht="15">
      <c r="A1707" s="7">
        <f t="shared" si="28"/>
        <v>1702</v>
      </c>
      <c r="B1707" s="9">
        <v>90183920</v>
      </c>
      <c r="C1707" s="10" t="s">
        <v>4044</v>
      </c>
      <c r="D1707" s="11">
        <v>20</v>
      </c>
      <c r="E1707" s="6" t="s">
        <v>434</v>
      </c>
      <c r="F1707" s="12">
        <v>9212</v>
      </c>
    </row>
    <row r="1708" spans="1:6" ht="15">
      <c r="A1708" s="7">
        <f t="shared" si="28"/>
        <v>1703</v>
      </c>
      <c r="B1708" s="9">
        <v>90183940</v>
      </c>
      <c r="C1708" s="10" t="s">
        <v>4048</v>
      </c>
      <c r="D1708" s="11">
        <v>20</v>
      </c>
      <c r="E1708" s="6" t="s">
        <v>434</v>
      </c>
      <c r="F1708" s="12">
        <v>780</v>
      </c>
    </row>
    <row r="1709" spans="1:6" ht="15">
      <c r="A1709" s="7">
        <f t="shared" si="28"/>
        <v>1704</v>
      </c>
      <c r="B1709" s="9">
        <v>90281000</v>
      </c>
      <c r="C1709" s="14" t="s">
        <v>2635</v>
      </c>
      <c r="D1709" s="11">
        <v>25</v>
      </c>
      <c r="E1709" s="6" t="s">
        <v>434</v>
      </c>
      <c r="F1709" s="12">
        <v>2786</v>
      </c>
    </row>
    <row r="1710" spans="1:6" ht="15">
      <c r="A1710" s="7">
        <f t="shared" si="28"/>
        <v>1705</v>
      </c>
      <c r="B1710" s="9">
        <v>90282000</v>
      </c>
      <c r="C1710" s="18" t="s">
        <v>2636</v>
      </c>
      <c r="D1710" s="11">
        <v>20</v>
      </c>
      <c r="E1710" s="6" t="s">
        <v>434</v>
      </c>
      <c r="F1710" s="12">
        <v>849</v>
      </c>
    </row>
    <row r="1711" spans="1:6" ht="15">
      <c r="A1711" s="7">
        <f t="shared" si="28"/>
        <v>1706</v>
      </c>
      <c r="B1711" s="9">
        <v>90283000</v>
      </c>
      <c r="C1711" s="14" t="s">
        <v>2637</v>
      </c>
      <c r="D1711" s="11">
        <v>25</v>
      </c>
      <c r="E1711" s="6" t="s">
        <v>434</v>
      </c>
      <c r="F1711" s="12">
        <v>31826</v>
      </c>
    </row>
    <row r="1712" spans="1:6" ht="15">
      <c r="A1712" s="7">
        <f t="shared" si="28"/>
        <v>1707</v>
      </c>
      <c r="B1712" s="9">
        <v>90289020</v>
      </c>
      <c r="C1712" s="14" t="s">
        <v>2235</v>
      </c>
      <c r="D1712" s="11">
        <v>25</v>
      </c>
      <c r="E1712" s="6" t="s">
        <v>434</v>
      </c>
      <c r="F1712" s="12">
        <v>30471</v>
      </c>
    </row>
    <row r="1713" spans="1:6" ht="15">
      <c r="A1713" s="7">
        <f t="shared" si="28"/>
        <v>1708</v>
      </c>
      <c r="B1713" s="9">
        <v>90292019</v>
      </c>
      <c r="C1713" s="14" t="s">
        <v>4137</v>
      </c>
      <c r="D1713" s="11">
        <v>25</v>
      </c>
      <c r="E1713" s="6" t="s">
        <v>434</v>
      </c>
      <c r="F1713" s="12">
        <v>0</v>
      </c>
    </row>
    <row r="1714" spans="1:6" ht="15">
      <c r="A1714" s="7">
        <f t="shared" si="28"/>
        <v>1709</v>
      </c>
      <c r="B1714" s="9">
        <v>90292020</v>
      </c>
      <c r="C1714" s="18" t="s">
        <v>2644</v>
      </c>
      <c r="D1714" s="11">
        <v>25</v>
      </c>
      <c r="E1714" s="6" t="s">
        <v>434</v>
      </c>
      <c r="F1714" s="12">
        <v>19</v>
      </c>
    </row>
    <row r="1715" spans="1:6" ht="15">
      <c r="A1715" s="7">
        <f t="shared" si="28"/>
        <v>1710</v>
      </c>
      <c r="B1715" s="9">
        <v>90299000</v>
      </c>
      <c r="C1715" s="14" t="s">
        <v>4003</v>
      </c>
      <c r="D1715" s="11">
        <v>25</v>
      </c>
      <c r="E1715" s="6" t="s">
        <v>434</v>
      </c>
      <c r="F1715" s="12">
        <v>112</v>
      </c>
    </row>
    <row r="1716" spans="1:6" ht="15">
      <c r="A1716" s="7">
        <f t="shared" si="28"/>
        <v>1711</v>
      </c>
      <c r="B1716" s="9">
        <v>90321090</v>
      </c>
      <c r="C1716" s="14" t="s">
        <v>435</v>
      </c>
      <c r="D1716" s="11">
        <v>20</v>
      </c>
      <c r="E1716" s="6" t="s">
        <v>434</v>
      </c>
      <c r="F1716" s="12">
        <v>1274</v>
      </c>
    </row>
    <row r="1717" spans="1:6" ht="15">
      <c r="A1717" s="7">
        <f t="shared" si="28"/>
        <v>1712</v>
      </c>
      <c r="B1717" s="9">
        <v>90330090</v>
      </c>
      <c r="C1717" s="18" t="s">
        <v>435</v>
      </c>
      <c r="D1717" s="11">
        <v>20</v>
      </c>
      <c r="E1717" s="6" t="s">
        <v>434</v>
      </c>
      <c r="F1717" s="12">
        <v>1331</v>
      </c>
    </row>
    <row r="1718" spans="1:6" ht="15">
      <c r="A1718" s="7">
        <f t="shared" si="28"/>
        <v>1713</v>
      </c>
      <c r="B1718" s="9">
        <v>91051100</v>
      </c>
      <c r="C1718" s="18" t="s">
        <v>2668</v>
      </c>
      <c r="D1718" s="11">
        <v>20</v>
      </c>
      <c r="E1718" s="6" t="s">
        <v>434</v>
      </c>
      <c r="F1718" s="12">
        <v>19101</v>
      </c>
    </row>
    <row r="1719" spans="1:6" ht="15">
      <c r="A1719" s="7">
        <f t="shared" si="28"/>
        <v>1714</v>
      </c>
      <c r="B1719" s="9">
        <v>91051900</v>
      </c>
      <c r="C1719" s="18" t="s">
        <v>435</v>
      </c>
      <c r="D1719" s="11">
        <v>20</v>
      </c>
      <c r="E1719" s="6" t="s">
        <v>434</v>
      </c>
      <c r="F1719" s="12">
        <v>24525</v>
      </c>
    </row>
    <row r="1720" spans="1:6" ht="15">
      <c r="A1720" s="7">
        <f t="shared" si="28"/>
        <v>1715</v>
      </c>
      <c r="B1720" s="9">
        <v>91052100</v>
      </c>
      <c r="C1720" s="18" t="s">
        <v>2672</v>
      </c>
      <c r="D1720" s="11">
        <v>20</v>
      </c>
      <c r="E1720" s="6" t="s">
        <v>434</v>
      </c>
      <c r="F1720" s="12">
        <v>1253</v>
      </c>
    </row>
    <row r="1721" spans="1:6" ht="15">
      <c r="A1721" s="7">
        <f t="shared" si="28"/>
        <v>1716</v>
      </c>
      <c r="B1721" s="9">
        <v>91052900</v>
      </c>
      <c r="C1721" s="18" t="s">
        <v>435</v>
      </c>
      <c r="D1721" s="11">
        <v>20</v>
      </c>
      <c r="E1721" s="6" t="s">
        <v>434</v>
      </c>
      <c r="F1721" s="12">
        <v>15943</v>
      </c>
    </row>
    <row r="1722" spans="1:6" ht="15">
      <c r="A1722" s="7">
        <f t="shared" si="28"/>
        <v>1717</v>
      </c>
      <c r="B1722" s="9">
        <v>91059100</v>
      </c>
      <c r="C1722" s="18" t="s">
        <v>2668</v>
      </c>
      <c r="D1722" s="11">
        <v>20</v>
      </c>
      <c r="E1722" s="6" t="s">
        <v>434</v>
      </c>
      <c r="F1722" s="12">
        <v>1004</v>
      </c>
    </row>
    <row r="1723" spans="1:6" ht="15">
      <c r="A1723" s="7">
        <f t="shared" si="28"/>
        <v>1718</v>
      </c>
      <c r="B1723" s="9">
        <v>91059900</v>
      </c>
      <c r="C1723" s="18" t="s">
        <v>435</v>
      </c>
      <c r="D1723" s="11">
        <v>20</v>
      </c>
      <c r="E1723" s="6" t="s">
        <v>434</v>
      </c>
      <c r="F1723" s="12">
        <v>4413</v>
      </c>
    </row>
    <row r="1724" spans="1:6" ht="15">
      <c r="A1724" s="7">
        <f t="shared" si="28"/>
        <v>1719</v>
      </c>
      <c r="B1724" s="9">
        <v>94013000</v>
      </c>
      <c r="C1724" s="14" t="s">
        <v>2725</v>
      </c>
      <c r="D1724" s="11">
        <v>25</v>
      </c>
      <c r="E1724" s="6" t="s">
        <v>434</v>
      </c>
      <c r="F1724" s="12">
        <v>275</v>
      </c>
    </row>
    <row r="1725" spans="1:6" ht="15">
      <c r="A1725" s="7">
        <f t="shared" si="28"/>
        <v>1720</v>
      </c>
      <c r="B1725" s="9">
        <v>94029020</v>
      </c>
      <c r="C1725" s="14" t="s">
        <v>2732</v>
      </c>
      <c r="D1725" s="11">
        <v>25</v>
      </c>
      <c r="E1725" s="6" t="s">
        <v>434</v>
      </c>
      <c r="F1725" s="12">
        <v>2250</v>
      </c>
    </row>
    <row r="1726" spans="1:6" ht="15">
      <c r="A1726" s="7">
        <f t="shared" si="28"/>
        <v>1721</v>
      </c>
      <c r="B1726" s="9">
        <v>94029090</v>
      </c>
      <c r="C1726" s="14" t="s">
        <v>435</v>
      </c>
      <c r="D1726" s="11">
        <v>25</v>
      </c>
      <c r="E1726" s="6" t="s">
        <v>434</v>
      </c>
      <c r="F1726" s="12">
        <v>7814</v>
      </c>
    </row>
    <row r="1727" spans="1:6" ht="15">
      <c r="A1727" s="7">
        <f t="shared" si="28"/>
        <v>1722</v>
      </c>
      <c r="B1727" s="9">
        <v>94031000</v>
      </c>
      <c r="C1727" s="14" t="s">
        <v>2733</v>
      </c>
      <c r="D1727" s="11">
        <v>25</v>
      </c>
      <c r="E1727" s="6" t="s">
        <v>434</v>
      </c>
      <c r="F1727" s="12">
        <v>16813</v>
      </c>
    </row>
    <row r="1728" spans="1:6" ht="15">
      <c r="A1728" s="7">
        <f t="shared" si="28"/>
        <v>1723</v>
      </c>
      <c r="B1728" s="9">
        <v>94032000</v>
      </c>
      <c r="C1728" s="14" t="s">
        <v>2734</v>
      </c>
      <c r="D1728" s="11">
        <v>25</v>
      </c>
      <c r="E1728" s="6" t="s">
        <v>434</v>
      </c>
      <c r="F1728" s="12">
        <v>25710</v>
      </c>
    </row>
    <row r="1729" spans="1:6" ht="15">
      <c r="A1729" s="7">
        <f t="shared" si="28"/>
        <v>1724</v>
      </c>
      <c r="B1729" s="9">
        <v>94033000</v>
      </c>
      <c r="C1729" s="14" t="s">
        <v>2735</v>
      </c>
      <c r="D1729" s="11">
        <v>25</v>
      </c>
      <c r="E1729" s="6" t="s">
        <v>434</v>
      </c>
      <c r="F1729" s="12">
        <v>25574</v>
      </c>
    </row>
    <row r="1730" spans="1:6" ht="15">
      <c r="A1730" s="7">
        <f t="shared" si="28"/>
        <v>1725</v>
      </c>
      <c r="B1730" s="9">
        <v>94034000</v>
      </c>
      <c r="C1730" s="14" t="s">
        <v>2736</v>
      </c>
      <c r="D1730" s="11">
        <v>25</v>
      </c>
      <c r="E1730" s="6" t="s">
        <v>434</v>
      </c>
      <c r="F1730" s="12">
        <v>14584</v>
      </c>
    </row>
    <row r="1731" spans="1:6" ht="30">
      <c r="A1731" s="7">
        <f t="shared" si="28"/>
        <v>1726</v>
      </c>
      <c r="B1731" s="9">
        <v>94035000</v>
      </c>
      <c r="C1731" s="14" t="s">
        <v>2737</v>
      </c>
      <c r="D1731" s="11">
        <v>25</v>
      </c>
      <c r="E1731" s="6" t="s">
        <v>434</v>
      </c>
      <c r="F1731" s="12">
        <v>14311</v>
      </c>
    </row>
    <row r="1732" spans="1:6" ht="15">
      <c r="A1732" s="7">
        <f t="shared" si="28"/>
        <v>1727</v>
      </c>
      <c r="B1732" s="9">
        <v>94036000</v>
      </c>
      <c r="C1732" s="14" t="s">
        <v>2738</v>
      </c>
      <c r="D1732" s="11">
        <v>25</v>
      </c>
      <c r="E1732" s="6" t="s">
        <v>434</v>
      </c>
      <c r="F1732" s="12">
        <v>68366</v>
      </c>
    </row>
    <row r="1733" spans="1:6" ht="15">
      <c r="A1733" s="7">
        <f t="shared" si="28"/>
        <v>1728</v>
      </c>
      <c r="B1733" s="9">
        <v>94037000</v>
      </c>
      <c r="C1733" s="14" t="s">
        <v>2739</v>
      </c>
      <c r="D1733" s="11">
        <v>25</v>
      </c>
      <c r="E1733" s="6" t="s">
        <v>434</v>
      </c>
      <c r="F1733" s="12">
        <v>9755</v>
      </c>
    </row>
    <row r="1734" spans="1:6" ht="30">
      <c r="A1734" s="7">
        <f aca="true" t="shared" si="29" ref="A1734:A1773">A1733+1</f>
        <v>1729</v>
      </c>
      <c r="B1734" s="9">
        <v>94038000</v>
      </c>
      <c r="C1734" s="14" t="s">
        <v>2740</v>
      </c>
      <c r="D1734" s="11">
        <v>25</v>
      </c>
      <c r="E1734" s="6" t="s">
        <v>434</v>
      </c>
      <c r="F1734" s="12">
        <v>12133</v>
      </c>
    </row>
    <row r="1735" spans="1:6" ht="15">
      <c r="A1735" s="7">
        <f t="shared" si="29"/>
        <v>1730</v>
      </c>
      <c r="B1735" s="9">
        <v>94039000</v>
      </c>
      <c r="C1735" s="14" t="s">
        <v>1414</v>
      </c>
      <c r="D1735" s="11">
        <v>25</v>
      </c>
      <c r="E1735" s="6" t="s">
        <v>434</v>
      </c>
      <c r="F1735" s="12">
        <v>15110</v>
      </c>
    </row>
    <row r="1736" spans="1:6" ht="15">
      <c r="A1736" s="7">
        <f t="shared" si="29"/>
        <v>1731</v>
      </c>
      <c r="B1736" s="9">
        <v>94041000</v>
      </c>
      <c r="C1736" s="14" t="s">
        <v>2741</v>
      </c>
      <c r="D1736" s="11">
        <v>25</v>
      </c>
      <c r="E1736" s="6" t="s">
        <v>434</v>
      </c>
      <c r="F1736" s="12">
        <v>4</v>
      </c>
    </row>
    <row r="1737" spans="1:6" ht="15">
      <c r="A1737" s="7">
        <f t="shared" si="29"/>
        <v>1732</v>
      </c>
      <c r="B1737" s="9">
        <v>94049000</v>
      </c>
      <c r="C1737" s="18" t="s">
        <v>4137</v>
      </c>
      <c r="D1737" s="11">
        <v>25</v>
      </c>
      <c r="E1737" s="6" t="s">
        <v>434</v>
      </c>
      <c r="F1737" s="12">
        <v>1752</v>
      </c>
    </row>
    <row r="1738" spans="1:6" ht="15">
      <c r="A1738" s="7">
        <f t="shared" si="29"/>
        <v>1733</v>
      </c>
      <c r="B1738" s="9">
        <v>94051010</v>
      </c>
      <c r="C1738" s="18" t="s">
        <v>1517</v>
      </c>
      <c r="D1738" s="11">
        <v>25</v>
      </c>
      <c r="E1738" s="6" t="s">
        <v>434</v>
      </c>
      <c r="F1738" s="12">
        <v>35270</v>
      </c>
    </row>
    <row r="1739" spans="1:6" ht="15">
      <c r="A1739" s="7">
        <f t="shared" si="29"/>
        <v>1734</v>
      </c>
      <c r="B1739" s="9">
        <v>94051020</v>
      </c>
      <c r="C1739" s="14" t="s">
        <v>1518</v>
      </c>
      <c r="D1739" s="11">
        <v>25</v>
      </c>
      <c r="E1739" s="6" t="s">
        <v>434</v>
      </c>
      <c r="F1739" s="12">
        <v>13791</v>
      </c>
    </row>
    <row r="1740" spans="1:6" ht="15">
      <c r="A1740" s="7">
        <f t="shared" si="29"/>
        <v>1735</v>
      </c>
      <c r="B1740" s="9">
        <v>94051090</v>
      </c>
      <c r="C1740" s="14" t="s">
        <v>435</v>
      </c>
      <c r="D1740" s="11">
        <v>25</v>
      </c>
      <c r="E1740" s="6" t="s">
        <v>434</v>
      </c>
      <c r="F1740" s="12">
        <v>103011</v>
      </c>
    </row>
    <row r="1741" spans="1:6" ht="15">
      <c r="A1741" s="7">
        <f t="shared" si="29"/>
        <v>1736</v>
      </c>
      <c r="B1741" s="9">
        <v>94052000</v>
      </c>
      <c r="C1741" s="18" t="s">
        <v>1519</v>
      </c>
      <c r="D1741" s="11">
        <v>25</v>
      </c>
      <c r="E1741" s="6" t="s">
        <v>434</v>
      </c>
      <c r="F1741" s="12">
        <v>21477</v>
      </c>
    </row>
    <row r="1742" spans="1:6" ht="15">
      <c r="A1742" s="7">
        <f t="shared" si="29"/>
        <v>1737</v>
      </c>
      <c r="B1742" s="9">
        <v>94053000</v>
      </c>
      <c r="C1742" s="18" t="s">
        <v>1520</v>
      </c>
      <c r="D1742" s="11">
        <v>25</v>
      </c>
      <c r="E1742" s="6" t="s">
        <v>434</v>
      </c>
      <c r="F1742" s="12">
        <v>7512</v>
      </c>
    </row>
    <row r="1743" spans="1:6" ht="15">
      <c r="A1743" s="7">
        <f t="shared" si="29"/>
        <v>1738</v>
      </c>
      <c r="B1743" s="9">
        <v>94055000</v>
      </c>
      <c r="C1743" s="14" t="s">
        <v>2254</v>
      </c>
      <c r="D1743" s="11">
        <v>25</v>
      </c>
      <c r="E1743" s="6" t="s">
        <v>434</v>
      </c>
      <c r="F1743" s="12">
        <v>13172</v>
      </c>
    </row>
    <row r="1744" spans="1:6" ht="30">
      <c r="A1744" s="7">
        <f t="shared" si="29"/>
        <v>1739</v>
      </c>
      <c r="B1744" s="9">
        <v>94056000</v>
      </c>
      <c r="C1744" s="14" t="s">
        <v>2255</v>
      </c>
      <c r="D1744" s="11">
        <v>25</v>
      </c>
      <c r="E1744" s="6" t="s">
        <v>434</v>
      </c>
      <c r="F1744" s="12">
        <v>6763</v>
      </c>
    </row>
    <row r="1745" spans="1:6" ht="15">
      <c r="A1745" s="7">
        <f t="shared" si="29"/>
        <v>1740</v>
      </c>
      <c r="B1745" s="9">
        <v>94059190</v>
      </c>
      <c r="C1745" s="14" t="s">
        <v>435</v>
      </c>
      <c r="D1745" s="11">
        <v>25</v>
      </c>
      <c r="E1745" s="6" t="s">
        <v>434</v>
      </c>
      <c r="F1745" s="12">
        <v>1985</v>
      </c>
    </row>
    <row r="1746" spans="1:6" ht="15">
      <c r="A1746" s="7">
        <f t="shared" si="29"/>
        <v>1741</v>
      </c>
      <c r="B1746" s="9">
        <v>94059200</v>
      </c>
      <c r="C1746" s="14" t="s">
        <v>1509</v>
      </c>
      <c r="D1746" s="11">
        <v>25</v>
      </c>
      <c r="E1746" s="6" t="s">
        <v>434</v>
      </c>
      <c r="F1746" s="12">
        <v>14376</v>
      </c>
    </row>
    <row r="1747" spans="1:6" ht="15">
      <c r="A1747" s="7">
        <f t="shared" si="29"/>
        <v>1742</v>
      </c>
      <c r="B1747" s="9">
        <v>94059900</v>
      </c>
      <c r="C1747" s="14" t="s">
        <v>435</v>
      </c>
      <c r="D1747" s="11">
        <v>25</v>
      </c>
      <c r="E1747" s="6" t="s">
        <v>434</v>
      </c>
      <c r="F1747" s="12">
        <v>22053</v>
      </c>
    </row>
    <row r="1748" spans="1:6" ht="15">
      <c r="A1748" s="7">
        <f t="shared" si="29"/>
        <v>1743</v>
      </c>
      <c r="B1748" s="9">
        <v>94060000</v>
      </c>
      <c r="C1748" s="14" t="s">
        <v>1522</v>
      </c>
      <c r="D1748" s="11">
        <v>25</v>
      </c>
      <c r="E1748" s="6" t="s">
        <v>434</v>
      </c>
      <c r="F1748" s="12">
        <v>18050</v>
      </c>
    </row>
    <row r="1749" spans="1:6" ht="45">
      <c r="A1749" s="7">
        <f t="shared" si="29"/>
        <v>1744</v>
      </c>
      <c r="B1749" s="9">
        <v>95010000</v>
      </c>
      <c r="C1749" s="14" t="s">
        <v>1523</v>
      </c>
      <c r="D1749" s="11">
        <v>25</v>
      </c>
      <c r="E1749" s="6" t="s">
        <v>434</v>
      </c>
      <c r="F1749" s="12">
        <v>32434</v>
      </c>
    </row>
    <row r="1750" spans="1:6" ht="15">
      <c r="A1750" s="7">
        <f t="shared" si="29"/>
        <v>1745</v>
      </c>
      <c r="B1750" s="9">
        <v>95021000</v>
      </c>
      <c r="C1750" s="14" t="s">
        <v>2257</v>
      </c>
      <c r="D1750" s="11">
        <v>25</v>
      </c>
      <c r="E1750" s="6" t="s">
        <v>434</v>
      </c>
      <c r="F1750" s="12">
        <v>669</v>
      </c>
    </row>
    <row r="1751" spans="1:6" ht="30">
      <c r="A1751" s="7">
        <f t="shared" si="29"/>
        <v>1746</v>
      </c>
      <c r="B1751" s="9">
        <v>95031000</v>
      </c>
      <c r="C1751" s="14" t="s">
        <v>987</v>
      </c>
      <c r="D1751" s="11">
        <v>25</v>
      </c>
      <c r="E1751" s="6" t="s">
        <v>434</v>
      </c>
      <c r="F1751" s="12">
        <v>11076</v>
      </c>
    </row>
    <row r="1752" spans="1:6" ht="15">
      <c r="A1752" s="7">
        <f t="shared" si="29"/>
        <v>1747</v>
      </c>
      <c r="B1752" s="9">
        <v>96020010</v>
      </c>
      <c r="C1752" s="14" t="s">
        <v>1561</v>
      </c>
      <c r="D1752" s="11">
        <v>20</v>
      </c>
      <c r="E1752" s="6" t="s">
        <v>434</v>
      </c>
      <c r="F1752" s="12">
        <v>4825</v>
      </c>
    </row>
    <row r="1753" spans="1:6" ht="15">
      <c r="A1753" s="7">
        <f t="shared" si="29"/>
        <v>1748</v>
      </c>
      <c r="B1753" s="9">
        <v>96020090</v>
      </c>
      <c r="C1753" s="18" t="s">
        <v>435</v>
      </c>
      <c r="D1753" s="11">
        <v>20</v>
      </c>
      <c r="E1753" s="6" t="s">
        <v>434</v>
      </c>
      <c r="F1753" s="12">
        <v>146115</v>
      </c>
    </row>
    <row r="1754" spans="1:6" ht="15">
      <c r="A1754" s="7">
        <f t="shared" si="29"/>
        <v>1749</v>
      </c>
      <c r="B1754" s="9">
        <v>96062920</v>
      </c>
      <c r="C1754" s="14" t="s">
        <v>1573</v>
      </c>
      <c r="D1754" s="11">
        <v>25</v>
      </c>
      <c r="E1754" s="6" t="s">
        <v>434</v>
      </c>
      <c r="F1754" s="12">
        <v>4540</v>
      </c>
    </row>
    <row r="1755" spans="1:6" ht="15">
      <c r="A1755" s="7">
        <f t="shared" si="29"/>
        <v>1750</v>
      </c>
      <c r="B1755" s="9">
        <v>96062990</v>
      </c>
      <c r="C1755" s="14" t="s">
        <v>435</v>
      </c>
      <c r="D1755" s="11">
        <v>25</v>
      </c>
      <c r="E1755" s="6" t="s">
        <v>434</v>
      </c>
      <c r="F1755" s="12">
        <v>0</v>
      </c>
    </row>
    <row r="1756" spans="1:6" ht="15">
      <c r="A1756" s="7">
        <f t="shared" si="29"/>
        <v>1751</v>
      </c>
      <c r="B1756" s="9">
        <v>96063010</v>
      </c>
      <c r="C1756" s="14" t="s">
        <v>1574</v>
      </c>
      <c r="D1756" s="11">
        <v>25</v>
      </c>
      <c r="E1756" s="6" t="s">
        <v>434</v>
      </c>
      <c r="F1756" s="12">
        <v>195</v>
      </c>
    </row>
    <row r="1757" spans="1:6" ht="15">
      <c r="A1757" s="7">
        <f t="shared" si="29"/>
        <v>1752</v>
      </c>
      <c r="B1757" s="9">
        <v>96063020</v>
      </c>
      <c r="C1757" s="14" t="s">
        <v>1575</v>
      </c>
      <c r="D1757" s="11">
        <v>25</v>
      </c>
      <c r="E1757" s="6" t="s">
        <v>434</v>
      </c>
      <c r="F1757" s="12">
        <v>125</v>
      </c>
    </row>
    <row r="1758" spans="1:6" ht="15">
      <c r="A1758" s="7">
        <f t="shared" si="29"/>
        <v>1753</v>
      </c>
      <c r="B1758" s="9">
        <v>96071100</v>
      </c>
      <c r="C1758" s="14" t="s">
        <v>1576</v>
      </c>
      <c r="D1758" s="11">
        <v>20</v>
      </c>
      <c r="E1758" s="6" t="s">
        <v>434</v>
      </c>
      <c r="F1758" s="12">
        <v>7532</v>
      </c>
    </row>
    <row r="1759" spans="1:6" ht="15">
      <c r="A1759" s="7">
        <f t="shared" si="29"/>
        <v>1754</v>
      </c>
      <c r="B1759" s="9">
        <v>96071900</v>
      </c>
      <c r="C1759" s="14" t="s">
        <v>435</v>
      </c>
      <c r="D1759" s="11">
        <v>20</v>
      </c>
      <c r="E1759" s="6" t="s">
        <v>434</v>
      </c>
      <c r="F1759" s="12">
        <v>170039</v>
      </c>
    </row>
    <row r="1760" spans="1:6" ht="15">
      <c r="A1760" s="7">
        <f t="shared" si="29"/>
        <v>1755</v>
      </c>
      <c r="B1760" s="9">
        <v>96072000</v>
      </c>
      <c r="C1760" s="14" t="s">
        <v>1414</v>
      </c>
      <c r="D1760" s="11">
        <v>20</v>
      </c>
      <c r="E1760" s="6" t="s">
        <v>434</v>
      </c>
      <c r="F1760" s="12">
        <v>59151</v>
      </c>
    </row>
    <row r="1761" spans="1:6" ht="15">
      <c r="A1761" s="7">
        <f t="shared" si="29"/>
        <v>1756</v>
      </c>
      <c r="B1761" s="9">
        <v>96081000</v>
      </c>
      <c r="C1761" s="14" t="s">
        <v>1577</v>
      </c>
      <c r="D1761" s="11">
        <v>25</v>
      </c>
      <c r="E1761" s="6" t="s">
        <v>434</v>
      </c>
      <c r="F1761" s="12">
        <v>20877</v>
      </c>
    </row>
    <row r="1762" spans="1:6" ht="30">
      <c r="A1762" s="7">
        <f t="shared" si="29"/>
        <v>1757</v>
      </c>
      <c r="B1762" s="9">
        <v>96082000</v>
      </c>
      <c r="C1762" s="14" t="s">
        <v>1578</v>
      </c>
      <c r="D1762" s="11">
        <v>25</v>
      </c>
      <c r="E1762" s="6" t="s">
        <v>434</v>
      </c>
      <c r="F1762" s="12">
        <v>6063</v>
      </c>
    </row>
    <row r="1763" spans="1:6" ht="15">
      <c r="A1763" s="7">
        <f t="shared" si="29"/>
        <v>1758</v>
      </c>
      <c r="B1763" s="9">
        <v>96083100</v>
      </c>
      <c r="C1763" s="14" t="s">
        <v>1579</v>
      </c>
      <c r="D1763" s="11">
        <v>20</v>
      </c>
      <c r="E1763" s="6" t="s">
        <v>434</v>
      </c>
      <c r="F1763" s="12">
        <v>74</v>
      </c>
    </row>
    <row r="1764" spans="1:6" ht="15">
      <c r="A1764" s="7">
        <f t="shared" si="29"/>
        <v>1759</v>
      </c>
      <c r="B1764" s="9">
        <v>96083900</v>
      </c>
      <c r="C1764" s="14" t="s">
        <v>435</v>
      </c>
      <c r="D1764" s="11">
        <v>20</v>
      </c>
      <c r="E1764" s="6" t="s">
        <v>434</v>
      </c>
      <c r="F1764" s="12">
        <v>3368</v>
      </c>
    </row>
    <row r="1765" spans="1:6" ht="15">
      <c r="A1765" s="7">
        <f t="shared" si="29"/>
        <v>1760</v>
      </c>
      <c r="B1765" s="9">
        <v>96084000</v>
      </c>
      <c r="C1765" s="14" t="s">
        <v>1580</v>
      </c>
      <c r="D1765" s="11">
        <v>20</v>
      </c>
      <c r="E1765" s="6" t="s">
        <v>434</v>
      </c>
      <c r="F1765" s="12">
        <v>5</v>
      </c>
    </row>
    <row r="1766" spans="1:6" ht="30">
      <c r="A1766" s="7">
        <f t="shared" si="29"/>
        <v>1761</v>
      </c>
      <c r="B1766" s="9">
        <v>96085000</v>
      </c>
      <c r="C1766" s="14" t="s">
        <v>1581</v>
      </c>
      <c r="D1766" s="11">
        <v>20</v>
      </c>
      <c r="E1766" s="6" t="s">
        <v>434</v>
      </c>
      <c r="F1766" s="12">
        <v>2436</v>
      </c>
    </row>
    <row r="1767" spans="1:6" ht="30">
      <c r="A1767" s="7">
        <f t="shared" si="29"/>
        <v>1762</v>
      </c>
      <c r="B1767" s="9">
        <v>96086000</v>
      </c>
      <c r="C1767" s="14" t="s">
        <v>1582</v>
      </c>
      <c r="D1767" s="11">
        <v>20</v>
      </c>
      <c r="E1767" s="6" t="s">
        <v>434</v>
      </c>
      <c r="F1767" s="12">
        <v>842</v>
      </c>
    </row>
    <row r="1768" spans="1:6" ht="15">
      <c r="A1768" s="7">
        <f t="shared" si="29"/>
        <v>1763</v>
      </c>
      <c r="B1768" s="9">
        <v>96089100</v>
      </c>
      <c r="C1768" s="14" t="s">
        <v>1583</v>
      </c>
      <c r="D1768" s="11">
        <v>20</v>
      </c>
      <c r="E1768" s="6" t="s">
        <v>434</v>
      </c>
      <c r="F1768" s="12">
        <v>5254</v>
      </c>
    </row>
    <row r="1769" spans="1:6" ht="15">
      <c r="A1769" s="7">
        <f t="shared" si="29"/>
        <v>1764</v>
      </c>
      <c r="B1769" s="9">
        <v>96089990</v>
      </c>
      <c r="C1769" s="14" t="s">
        <v>435</v>
      </c>
      <c r="D1769" s="11">
        <v>20</v>
      </c>
      <c r="E1769" s="6" t="s">
        <v>434</v>
      </c>
      <c r="F1769" s="12">
        <v>7380</v>
      </c>
    </row>
    <row r="1770" spans="1:6" ht="30">
      <c r="A1770" s="7">
        <f t="shared" si="29"/>
        <v>1765</v>
      </c>
      <c r="B1770" s="9">
        <v>96091000</v>
      </c>
      <c r="C1770" s="14" t="s">
        <v>1586</v>
      </c>
      <c r="D1770" s="11">
        <v>20</v>
      </c>
      <c r="E1770" s="6" t="s">
        <v>434</v>
      </c>
      <c r="F1770" s="12">
        <v>10986</v>
      </c>
    </row>
    <row r="1771" spans="1:6" ht="15">
      <c r="A1771" s="7">
        <f t="shared" si="29"/>
        <v>1766</v>
      </c>
      <c r="B1771" s="9">
        <v>96092010</v>
      </c>
      <c r="C1771" s="14" t="s">
        <v>1587</v>
      </c>
      <c r="D1771" s="11">
        <v>20</v>
      </c>
      <c r="E1771" s="6" t="s">
        <v>434</v>
      </c>
      <c r="F1771" s="12">
        <v>0</v>
      </c>
    </row>
    <row r="1772" spans="1:6" ht="15">
      <c r="A1772" s="7">
        <f t="shared" si="29"/>
        <v>1767</v>
      </c>
      <c r="B1772" s="9">
        <v>96092020</v>
      </c>
      <c r="C1772" s="14" t="s">
        <v>1588</v>
      </c>
      <c r="D1772" s="11">
        <v>20</v>
      </c>
      <c r="E1772" s="6" t="s">
        <v>434</v>
      </c>
      <c r="F1772" s="12">
        <v>3109</v>
      </c>
    </row>
    <row r="1773" spans="1:6" ht="15">
      <c r="A1773" s="7">
        <f t="shared" si="29"/>
        <v>1768</v>
      </c>
      <c r="B1773" s="9">
        <v>96099000</v>
      </c>
      <c r="C1773" s="14" t="s">
        <v>435</v>
      </c>
      <c r="D1773" s="11">
        <v>20</v>
      </c>
      <c r="E1773" s="6" t="s">
        <v>434</v>
      </c>
      <c r="F1773" s="12">
        <v>13945</v>
      </c>
    </row>
    <row r="1774" spans="2:6" ht="12.75">
      <c r="B1774" s="1">
        <f>COUNT(B6:B1773)</f>
        <v>1768</v>
      </c>
      <c r="F1774" s="35">
        <f>SUM(F6:F1773)</f>
        <v>19049971</v>
      </c>
    </row>
    <row r="1775" spans="5:6" ht="12.75">
      <c r="E1775" s="32" t="s">
        <v>2039</v>
      </c>
      <c r="F1775" s="33">
        <f>F1774/1000</f>
        <v>19049.971</v>
      </c>
    </row>
    <row r="1776" spans="5:6" ht="12.75">
      <c r="E1776" s="32" t="s">
        <v>2040</v>
      </c>
      <c r="F1776" s="33">
        <f>F1775/60</f>
        <v>317.4995166666667</v>
      </c>
    </row>
  </sheetData>
  <mergeCells count="1">
    <mergeCell ref="A2:F2"/>
  </mergeCells>
  <printOptions/>
  <pageMargins left="0.5" right="0.5" top="0.75" bottom="0.5" header="0.5" footer="0.25"/>
  <pageSetup fitToHeight="0" fitToWidth="1" horizontalDpi="600" verticalDpi="600" orientation="portrait" paperSize="9" scale="94" r:id="rId1"/>
  <headerFooter alignWithMargins="0">
    <oddFooter>&amp;R&amp;"Arial,倾斜"&amp;9&amp;P/&amp;N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1346"/>
  <sheetViews>
    <sheetView view="pageBreakPreview" zoomScaleSheetLayoutView="100" workbookViewId="0" topLeftCell="A1">
      <selection activeCell="A2" sqref="A2:F2"/>
    </sheetView>
  </sheetViews>
  <sheetFormatPr defaultColWidth="9.140625" defaultRowHeight="12.75"/>
  <cols>
    <col min="1" max="1" width="6.421875" style="1" bestFit="1" customWidth="1"/>
    <col min="2" max="2" width="11.57421875" style="1" bestFit="1" customWidth="1"/>
    <col min="3" max="3" width="46.8515625" style="1" customWidth="1"/>
    <col min="4" max="4" width="9.00390625" style="1" bestFit="1" customWidth="1"/>
    <col min="5" max="5" width="10.28125" style="1" customWidth="1"/>
    <col min="6" max="6" width="15.140625" style="1" customWidth="1"/>
    <col min="7" max="16384" width="9.140625" style="1" customWidth="1"/>
  </cols>
  <sheetData>
    <row r="2" spans="1:6" ht="38.25" customHeight="1">
      <c r="A2" s="81" t="s">
        <v>1600</v>
      </c>
      <c r="B2" s="82"/>
      <c r="C2" s="82"/>
      <c r="D2" s="82"/>
      <c r="E2" s="82"/>
      <c r="F2" s="82"/>
    </row>
    <row r="3" spans="3:6" ht="15">
      <c r="C3" s="2"/>
      <c r="D3" s="3"/>
      <c r="E3" s="2"/>
      <c r="F3" s="36" t="s">
        <v>426</v>
      </c>
    </row>
    <row r="4" spans="1:6" ht="30">
      <c r="A4" s="4" t="s">
        <v>427</v>
      </c>
      <c r="B4" s="4" t="s">
        <v>428</v>
      </c>
      <c r="C4" s="4" t="s">
        <v>429</v>
      </c>
      <c r="D4" s="4" t="s">
        <v>430</v>
      </c>
      <c r="E4" s="5" t="s">
        <v>431</v>
      </c>
      <c r="F4" s="5" t="s">
        <v>432</v>
      </c>
    </row>
    <row r="6" spans="1:6" ht="15">
      <c r="A6" s="7">
        <v>1</v>
      </c>
      <c r="B6" s="9">
        <v>1051100</v>
      </c>
      <c r="C6" s="10" t="s">
        <v>445</v>
      </c>
      <c r="D6" s="11">
        <v>5</v>
      </c>
      <c r="E6" s="6" t="s">
        <v>434</v>
      </c>
      <c r="F6" s="12">
        <v>0</v>
      </c>
    </row>
    <row r="7" spans="1:6" ht="15">
      <c r="A7" s="7">
        <v>2</v>
      </c>
      <c r="B7" s="9">
        <v>1051900</v>
      </c>
      <c r="C7" s="10" t="s">
        <v>435</v>
      </c>
      <c r="D7" s="11">
        <v>5</v>
      </c>
      <c r="E7" s="6" t="s">
        <v>434</v>
      </c>
      <c r="F7" s="12">
        <v>0</v>
      </c>
    </row>
    <row r="8" spans="1:6" ht="30">
      <c r="A8" s="7">
        <v>3</v>
      </c>
      <c r="B8" s="9">
        <v>1059200</v>
      </c>
      <c r="C8" s="10" t="s">
        <v>447</v>
      </c>
      <c r="D8" s="11">
        <v>5</v>
      </c>
      <c r="E8" s="6" t="s">
        <v>434</v>
      </c>
      <c r="F8" s="12">
        <v>0</v>
      </c>
    </row>
    <row r="9" spans="1:6" ht="30">
      <c r="A9" s="7">
        <v>4</v>
      </c>
      <c r="B9" s="9">
        <v>1059300</v>
      </c>
      <c r="C9" s="10" t="s">
        <v>448</v>
      </c>
      <c r="D9" s="11">
        <v>5</v>
      </c>
      <c r="E9" s="6" t="s">
        <v>434</v>
      </c>
      <c r="F9" s="12">
        <v>0</v>
      </c>
    </row>
    <row r="10" spans="1:6" ht="15">
      <c r="A10" s="7">
        <v>5</v>
      </c>
      <c r="B10" s="9">
        <v>1059900</v>
      </c>
      <c r="C10" s="10" t="s">
        <v>435</v>
      </c>
      <c r="D10" s="11">
        <v>5</v>
      </c>
      <c r="E10" s="6" t="s">
        <v>434</v>
      </c>
      <c r="F10" s="12">
        <v>0</v>
      </c>
    </row>
    <row r="11" spans="1:6" ht="15">
      <c r="A11" s="7">
        <v>6</v>
      </c>
      <c r="B11" s="9">
        <v>2061000</v>
      </c>
      <c r="C11" s="10" t="s">
        <v>464</v>
      </c>
      <c r="D11" s="11">
        <v>5</v>
      </c>
      <c r="E11" s="6" t="s">
        <v>434</v>
      </c>
      <c r="F11" s="12">
        <v>0</v>
      </c>
    </row>
    <row r="12" spans="1:6" ht="15">
      <c r="A12" s="7">
        <v>7</v>
      </c>
      <c r="B12" s="9">
        <v>2062100</v>
      </c>
      <c r="C12" s="10" t="s">
        <v>465</v>
      </c>
      <c r="D12" s="11">
        <v>5</v>
      </c>
      <c r="E12" s="6" t="s">
        <v>434</v>
      </c>
      <c r="F12" s="12">
        <v>0</v>
      </c>
    </row>
    <row r="13" spans="1:6" ht="15">
      <c r="A13" s="7">
        <v>8</v>
      </c>
      <c r="B13" s="9">
        <v>2062200</v>
      </c>
      <c r="C13" s="10" t="s">
        <v>466</v>
      </c>
      <c r="D13" s="11">
        <v>5</v>
      </c>
      <c r="E13" s="6" t="s">
        <v>434</v>
      </c>
      <c r="F13" s="12">
        <v>0</v>
      </c>
    </row>
    <row r="14" spans="1:6" ht="15">
      <c r="A14" s="7">
        <v>9</v>
      </c>
      <c r="B14" s="9">
        <v>2062900</v>
      </c>
      <c r="C14" s="10" t="s">
        <v>435</v>
      </c>
      <c r="D14" s="11">
        <v>5</v>
      </c>
      <c r="E14" s="6" t="s">
        <v>434</v>
      </c>
      <c r="F14" s="12">
        <v>0</v>
      </c>
    </row>
    <row r="15" spans="1:6" ht="15">
      <c r="A15" s="7">
        <v>10</v>
      </c>
      <c r="B15" s="9">
        <v>2068000</v>
      </c>
      <c r="C15" s="10" t="s">
        <v>468</v>
      </c>
      <c r="D15" s="11">
        <v>5</v>
      </c>
      <c r="E15" s="6" t="s">
        <v>434</v>
      </c>
      <c r="F15" s="12">
        <v>0</v>
      </c>
    </row>
    <row r="16" spans="1:6" ht="15">
      <c r="A16" s="7">
        <v>11</v>
      </c>
      <c r="B16" s="9">
        <v>2069000</v>
      </c>
      <c r="C16" s="10" t="s">
        <v>469</v>
      </c>
      <c r="D16" s="11">
        <v>5</v>
      </c>
      <c r="E16" s="6" t="s">
        <v>434</v>
      </c>
      <c r="F16" s="12">
        <v>0</v>
      </c>
    </row>
    <row r="17" spans="1:6" ht="15">
      <c r="A17" s="7">
        <v>12</v>
      </c>
      <c r="B17" s="9">
        <v>4070010</v>
      </c>
      <c r="C17" s="10" t="s">
        <v>3420</v>
      </c>
      <c r="D17" s="11">
        <v>5</v>
      </c>
      <c r="E17" s="6" t="s">
        <v>434</v>
      </c>
      <c r="F17" s="12">
        <v>0</v>
      </c>
    </row>
    <row r="18" spans="1:6" ht="15">
      <c r="A18" s="7">
        <v>13</v>
      </c>
      <c r="B18" s="9">
        <v>4070090</v>
      </c>
      <c r="C18" s="10" t="s">
        <v>435</v>
      </c>
      <c r="D18" s="11">
        <v>5</v>
      </c>
      <c r="E18" s="6" t="s">
        <v>434</v>
      </c>
      <c r="F18" s="12">
        <v>0</v>
      </c>
    </row>
    <row r="19" spans="1:6" ht="15">
      <c r="A19" s="7">
        <v>14</v>
      </c>
      <c r="B19" s="9">
        <v>4081100</v>
      </c>
      <c r="C19" s="10" t="s">
        <v>3421</v>
      </c>
      <c r="D19" s="11">
        <v>15</v>
      </c>
      <c r="E19" s="6" t="s">
        <v>434</v>
      </c>
      <c r="F19" s="12">
        <v>871</v>
      </c>
    </row>
    <row r="20" spans="1:6" ht="15">
      <c r="A20" s="7">
        <v>15</v>
      </c>
      <c r="B20" s="9">
        <v>4081900</v>
      </c>
      <c r="C20" s="10" t="s">
        <v>435</v>
      </c>
      <c r="D20" s="11">
        <v>15</v>
      </c>
      <c r="E20" s="6" t="s">
        <v>434</v>
      </c>
      <c r="F20" s="12">
        <v>810</v>
      </c>
    </row>
    <row r="21" spans="1:6" ht="15">
      <c r="A21" s="7">
        <v>16</v>
      </c>
      <c r="B21" s="9">
        <v>4089100</v>
      </c>
      <c r="C21" s="10" t="s">
        <v>3421</v>
      </c>
      <c r="D21" s="11">
        <v>5</v>
      </c>
      <c r="E21" s="6" t="s">
        <v>434</v>
      </c>
      <c r="F21" s="12">
        <v>11192</v>
      </c>
    </row>
    <row r="22" spans="1:6" ht="15">
      <c r="A22" s="7">
        <v>17</v>
      </c>
      <c r="B22" s="9">
        <v>4089900</v>
      </c>
      <c r="C22" s="10" t="s">
        <v>435</v>
      </c>
      <c r="D22" s="11">
        <v>5</v>
      </c>
      <c r="E22" s="6" t="s">
        <v>434</v>
      </c>
      <c r="F22" s="12">
        <v>0</v>
      </c>
    </row>
    <row r="23" spans="1:6" ht="60">
      <c r="A23" s="7">
        <v>18</v>
      </c>
      <c r="B23" s="9">
        <v>5040000</v>
      </c>
      <c r="C23" s="10" t="s">
        <v>3427</v>
      </c>
      <c r="D23" s="11">
        <v>5</v>
      </c>
      <c r="E23" s="6" t="s">
        <v>434</v>
      </c>
      <c r="F23" s="12">
        <v>0</v>
      </c>
    </row>
    <row r="24" spans="1:6" ht="15">
      <c r="A24" s="7">
        <v>19</v>
      </c>
      <c r="B24" s="9">
        <v>5051000</v>
      </c>
      <c r="C24" s="10" t="s">
        <v>3428</v>
      </c>
      <c r="D24" s="11">
        <v>5</v>
      </c>
      <c r="E24" s="6" t="s">
        <v>434</v>
      </c>
      <c r="F24" s="12">
        <v>0</v>
      </c>
    </row>
    <row r="25" spans="1:6" ht="15">
      <c r="A25" s="7">
        <v>20</v>
      </c>
      <c r="B25" s="9">
        <v>5059000</v>
      </c>
      <c r="C25" s="10" t="s">
        <v>435</v>
      </c>
      <c r="D25" s="11">
        <v>5</v>
      </c>
      <c r="E25" s="6" t="s">
        <v>434</v>
      </c>
      <c r="F25" s="12">
        <v>0</v>
      </c>
    </row>
    <row r="26" spans="1:6" ht="15">
      <c r="A26" s="7">
        <v>21</v>
      </c>
      <c r="B26" s="9">
        <v>5061000</v>
      </c>
      <c r="C26" s="10" t="s">
        <v>3429</v>
      </c>
      <c r="D26" s="11">
        <v>5</v>
      </c>
      <c r="E26" s="6" t="s">
        <v>434</v>
      </c>
      <c r="F26" s="12">
        <v>475</v>
      </c>
    </row>
    <row r="27" spans="1:6" ht="15">
      <c r="A27" s="7">
        <v>22</v>
      </c>
      <c r="B27" s="9">
        <v>5069010</v>
      </c>
      <c r="C27" s="10" t="s">
        <v>3430</v>
      </c>
      <c r="D27" s="11">
        <v>5</v>
      </c>
      <c r="E27" s="6" t="s">
        <v>434</v>
      </c>
      <c r="F27" s="12">
        <v>0</v>
      </c>
    </row>
    <row r="28" spans="1:6" ht="15">
      <c r="A28" s="7">
        <v>23</v>
      </c>
      <c r="B28" s="9">
        <v>5069020</v>
      </c>
      <c r="C28" s="10" t="s">
        <v>3431</v>
      </c>
      <c r="D28" s="11">
        <v>5</v>
      </c>
      <c r="E28" s="6" t="s">
        <v>434</v>
      </c>
      <c r="F28" s="12">
        <v>0</v>
      </c>
    </row>
    <row r="29" spans="1:6" ht="15">
      <c r="A29" s="7">
        <v>24</v>
      </c>
      <c r="B29" s="9">
        <v>5069090</v>
      </c>
      <c r="C29" s="10" t="s">
        <v>435</v>
      </c>
      <c r="D29" s="11">
        <v>5</v>
      </c>
      <c r="E29" s="6" t="s">
        <v>434</v>
      </c>
      <c r="F29" s="12">
        <v>89</v>
      </c>
    </row>
    <row r="30" spans="1:6" ht="15">
      <c r="A30" s="7">
        <v>25</v>
      </c>
      <c r="B30" s="9">
        <v>5071000</v>
      </c>
      <c r="C30" s="10" t="s">
        <v>3432</v>
      </c>
      <c r="D30" s="11">
        <v>5</v>
      </c>
      <c r="E30" s="6" t="s">
        <v>434</v>
      </c>
      <c r="F30" s="12">
        <v>0</v>
      </c>
    </row>
    <row r="31" spans="1:6" ht="15">
      <c r="A31" s="7">
        <v>26</v>
      </c>
      <c r="B31" s="9">
        <v>5079010</v>
      </c>
      <c r="C31" s="10" t="s">
        <v>3433</v>
      </c>
      <c r="D31" s="11">
        <v>5</v>
      </c>
      <c r="E31" s="6" t="s">
        <v>434</v>
      </c>
      <c r="F31" s="12">
        <v>0</v>
      </c>
    </row>
    <row r="32" spans="1:6" ht="15">
      <c r="A32" s="7">
        <v>27</v>
      </c>
      <c r="B32" s="9">
        <v>5079090</v>
      </c>
      <c r="C32" s="10" t="s">
        <v>435</v>
      </c>
      <c r="D32" s="11">
        <v>5</v>
      </c>
      <c r="E32" s="6" t="s">
        <v>434</v>
      </c>
      <c r="F32" s="12">
        <v>0</v>
      </c>
    </row>
    <row r="33" spans="1:6" ht="15">
      <c r="A33" s="7">
        <v>28</v>
      </c>
      <c r="B33" s="9">
        <v>5080010</v>
      </c>
      <c r="C33" s="10" t="s">
        <v>3434</v>
      </c>
      <c r="D33" s="11">
        <v>5</v>
      </c>
      <c r="E33" s="6" t="s">
        <v>434</v>
      </c>
      <c r="F33" s="12">
        <v>0</v>
      </c>
    </row>
    <row r="34" spans="1:6" ht="15">
      <c r="A34" s="7">
        <v>29</v>
      </c>
      <c r="B34" s="9">
        <v>5080090</v>
      </c>
      <c r="C34" s="10" t="s">
        <v>435</v>
      </c>
      <c r="D34" s="11">
        <v>5</v>
      </c>
      <c r="E34" s="6" t="s">
        <v>434</v>
      </c>
      <c r="F34" s="12">
        <v>5475</v>
      </c>
    </row>
    <row r="35" spans="1:6" ht="15">
      <c r="A35" s="7">
        <v>30</v>
      </c>
      <c r="B35" s="9">
        <v>5090000</v>
      </c>
      <c r="C35" s="10" t="s">
        <v>3435</v>
      </c>
      <c r="D35" s="11">
        <v>5</v>
      </c>
      <c r="E35" s="6" t="s">
        <v>434</v>
      </c>
      <c r="F35" s="12">
        <v>0</v>
      </c>
    </row>
    <row r="36" spans="1:6" ht="90">
      <c r="A36" s="7">
        <v>31</v>
      </c>
      <c r="B36" s="9">
        <v>5100000</v>
      </c>
      <c r="C36" s="10" t="s">
        <v>3436</v>
      </c>
      <c r="D36" s="11">
        <v>5</v>
      </c>
      <c r="E36" s="6" t="s">
        <v>434</v>
      </c>
      <c r="F36" s="12">
        <v>0</v>
      </c>
    </row>
    <row r="37" spans="1:6" ht="15">
      <c r="A37" s="7">
        <v>32</v>
      </c>
      <c r="B37" s="9">
        <v>5111000</v>
      </c>
      <c r="C37" s="10" t="s">
        <v>3437</v>
      </c>
      <c r="D37" s="11">
        <v>5</v>
      </c>
      <c r="E37" s="6" t="s">
        <v>434</v>
      </c>
      <c r="F37" s="12">
        <v>0</v>
      </c>
    </row>
    <row r="38" spans="1:6" ht="15">
      <c r="A38" s="7">
        <v>33</v>
      </c>
      <c r="B38" s="9">
        <v>5119110</v>
      </c>
      <c r="C38" s="10" t="s">
        <v>3438</v>
      </c>
      <c r="D38" s="11">
        <v>5</v>
      </c>
      <c r="E38" s="6" t="s">
        <v>434</v>
      </c>
      <c r="F38" s="12">
        <v>0</v>
      </c>
    </row>
    <row r="39" spans="1:6" ht="15">
      <c r="A39" s="7">
        <v>34</v>
      </c>
      <c r="B39" s="9">
        <v>5119190</v>
      </c>
      <c r="C39" s="10" t="s">
        <v>435</v>
      </c>
      <c r="D39" s="11">
        <v>5</v>
      </c>
      <c r="E39" s="6" t="s">
        <v>434</v>
      </c>
      <c r="F39" s="12">
        <v>0</v>
      </c>
    </row>
    <row r="40" spans="1:6" ht="15">
      <c r="A40" s="7">
        <v>35</v>
      </c>
      <c r="B40" s="9">
        <v>5119910</v>
      </c>
      <c r="C40" s="10" t="s">
        <v>3439</v>
      </c>
      <c r="D40" s="11">
        <v>5</v>
      </c>
      <c r="E40" s="6" t="s">
        <v>434</v>
      </c>
      <c r="F40" s="12">
        <v>0</v>
      </c>
    </row>
    <row r="41" spans="1:6" ht="15">
      <c r="A41" s="7">
        <v>36</v>
      </c>
      <c r="B41" s="9">
        <v>5119990</v>
      </c>
      <c r="C41" s="10" t="s">
        <v>435</v>
      </c>
      <c r="D41" s="11">
        <v>5</v>
      </c>
      <c r="E41" s="6" t="s">
        <v>434</v>
      </c>
      <c r="F41" s="12">
        <v>73</v>
      </c>
    </row>
    <row r="42" spans="1:6" ht="15">
      <c r="A42" s="7">
        <v>37</v>
      </c>
      <c r="B42" s="9">
        <v>6011010</v>
      </c>
      <c r="C42" s="10" t="s">
        <v>3440</v>
      </c>
      <c r="D42" s="11">
        <v>5</v>
      </c>
      <c r="E42" s="6" t="s">
        <v>434</v>
      </c>
      <c r="F42" s="12">
        <v>0</v>
      </c>
    </row>
    <row r="43" spans="1:6" ht="15">
      <c r="A43" s="7">
        <v>38</v>
      </c>
      <c r="B43" s="9">
        <v>6011090</v>
      </c>
      <c r="C43" s="10" t="s">
        <v>435</v>
      </c>
      <c r="D43" s="11">
        <v>5</v>
      </c>
      <c r="E43" s="6" t="s">
        <v>434</v>
      </c>
      <c r="F43" s="12">
        <v>1090</v>
      </c>
    </row>
    <row r="44" spans="1:6" ht="45">
      <c r="A44" s="7">
        <v>39</v>
      </c>
      <c r="B44" s="9">
        <v>6012000</v>
      </c>
      <c r="C44" s="10" t="s">
        <v>3441</v>
      </c>
      <c r="D44" s="11">
        <v>5</v>
      </c>
      <c r="E44" s="6" t="s">
        <v>434</v>
      </c>
      <c r="F44" s="12">
        <v>0</v>
      </c>
    </row>
    <row r="45" spans="1:6" ht="15">
      <c r="A45" s="7">
        <v>40</v>
      </c>
      <c r="B45" s="9">
        <v>6021000</v>
      </c>
      <c r="C45" s="10" t="s">
        <v>3442</v>
      </c>
      <c r="D45" s="11">
        <v>5</v>
      </c>
      <c r="E45" s="6" t="s">
        <v>434</v>
      </c>
      <c r="F45" s="12">
        <v>0</v>
      </c>
    </row>
    <row r="46" spans="1:6" ht="30">
      <c r="A46" s="7">
        <v>41</v>
      </c>
      <c r="B46" s="9">
        <v>6022000</v>
      </c>
      <c r="C46" s="10" t="s">
        <v>3443</v>
      </c>
      <c r="D46" s="11">
        <v>5</v>
      </c>
      <c r="E46" s="6" t="s">
        <v>434</v>
      </c>
      <c r="F46" s="12">
        <v>0</v>
      </c>
    </row>
    <row r="47" spans="1:6" ht="15">
      <c r="A47" s="7">
        <v>42</v>
      </c>
      <c r="B47" s="9">
        <v>6023000</v>
      </c>
      <c r="C47" s="10" t="s">
        <v>3444</v>
      </c>
      <c r="D47" s="11">
        <v>5</v>
      </c>
      <c r="E47" s="6" t="s">
        <v>434</v>
      </c>
      <c r="F47" s="12">
        <v>0</v>
      </c>
    </row>
    <row r="48" spans="1:6" ht="15">
      <c r="A48" s="7">
        <v>43</v>
      </c>
      <c r="B48" s="9">
        <v>6024000</v>
      </c>
      <c r="C48" s="10" t="s">
        <v>3445</v>
      </c>
      <c r="D48" s="11">
        <v>5</v>
      </c>
      <c r="E48" s="6" t="s">
        <v>434</v>
      </c>
      <c r="F48" s="12">
        <v>0</v>
      </c>
    </row>
    <row r="49" spans="1:6" ht="15">
      <c r="A49" s="7">
        <v>44</v>
      </c>
      <c r="B49" s="9">
        <v>6029010</v>
      </c>
      <c r="C49" s="10" t="s">
        <v>3446</v>
      </c>
      <c r="D49" s="11">
        <v>5</v>
      </c>
      <c r="E49" s="6" t="s">
        <v>434</v>
      </c>
      <c r="F49" s="12">
        <v>0</v>
      </c>
    </row>
    <row r="50" spans="1:6" ht="15">
      <c r="A50" s="7">
        <v>45</v>
      </c>
      <c r="B50" s="9">
        <v>6029090</v>
      </c>
      <c r="C50" s="10" t="s">
        <v>435</v>
      </c>
      <c r="D50" s="11">
        <v>5</v>
      </c>
      <c r="E50" s="6" t="s">
        <v>434</v>
      </c>
      <c r="F50" s="12">
        <v>0</v>
      </c>
    </row>
    <row r="51" spans="1:6" ht="15">
      <c r="A51" s="7">
        <v>46</v>
      </c>
      <c r="B51" s="9">
        <v>7011000</v>
      </c>
      <c r="C51" s="10" t="s">
        <v>2234</v>
      </c>
      <c r="D51" s="11">
        <v>5</v>
      </c>
      <c r="E51" s="6" t="s">
        <v>434</v>
      </c>
      <c r="F51" s="12">
        <v>4646</v>
      </c>
    </row>
    <row r="52" spans="1:6" ht="15">
      <c r="A52" s="7">
        <v>47</v>
      </c>
      <c r="B52" s="9">
        <v>7039000</v>
      </c>
      <c r="C52" s="10" t="s">
        <v>2239</v>
      </c>
      <c r="D52" s="11">
        <v>10</v>
      </c>
      <c r="E52" s="6" t="s">
        <v>434</v>
      </c>
      <c r="F52" s="12">
        <v>0</v>
      </c>
    </row>
    <row r="53" spans="1:6" ht="15">
      <c r="A53" s="7">
        <v>48</v>
      </c>
      <c r="B53" s="9">
        <v>7061000</v>
      </c>
      <c r="C53" s="10" t="s">
        <v>2244</v>
      </c>
      <c r="D53" s="11">
        <v>5</v>
      </c>
      <c r="E53" s="6" t="s">
        <v>434</v>
      </c>
      <c r="F53" s="12">
        <v>0</v>
      </c>
    </row>
    <row r="54" spans="1:6" ht="15">
      <c r="A54" s="7">
        <v>49</v>
      </c>
      <c r="B54" s="9">
        <v>7069000</v>
      </c>
      <c r="C54" s="10" t="s">
        <v>435</v>
      </c>
      <c r="D54" s="11">
        <v>5</v>
      </c>
      <c r="E54" s="6" t="s">
        <v>434</v>
      </c>
      <c r="F54" s="12">
        <v>0</v>
      </c>
    </row>
    <row r="55" spans="1:6" ht="15">
      <c r="A55" s="7">
        <v>50</v>
      </c>
      <c r="B55" s="9">
        <v>7070000</v>
      </c>
      <c r="C55" s="10" t="s">
        <v>2245</v>
      </c>
      <c r="D55" s="11">
        <v>5</v>
      </c>
      <c r="E55" s="6" t="s">
        <v>434</v>
      </c>
      <c r="F55" s="12">
        <v>0</v>
      </c>
    </row>
    <row r="56" spans="1:6" ht="15">
      <c r="A56" s="7">
        <v>51</v>
      </c>
      <c r="B56" s="9">
        <v>7131000</v>
      </c>
      <c r="C56" s="10" t="s">
        <v>1897</v>
      </c>
      <c r="D56" s="11">
        <v>5</v>
      </c>
      <c r="E56" s="6" t="s">
        <v>434</v>
      </c>
      <c r="F56" s="12">
        <v>0</v>
      </c>
    </row>
    <row r="57" spans="1:6" ht="15">
      <c r="A57" s="7">
        <v>52</v>
      </c>
      <c r="B57" s="9">
        <v>7132000</v>
      </c>
      <c r="C57" s="10" t="s">
        <v>1898</v>
      </c>
      <c r="D57" s="11">
        <v>5</v>
      </c>
      <c r="E57" s="6" t="s">
        <v>434</v>
      </c>
      <c r="F57" s="12">
        <v>39764</v>
      </c>
    </row>
    <row r="58" spans="1:6" ht="30">
      <c r="A58" s="7">
        <v>53</v>
      </c>
      <c r="B58" s="9">
        <v>7133100</v>
      </c>
      <c r="C58" s="10" t="s">
        <v>1899</v>
      </c>
      <c r="D58" s="11">
        <v>5</v>
      </c>
      <c r="E58" s="6" t="s">
        <v>434</v>
      </c>
      <c r="F58" s="12">
        <v>19012</v>
      </c>
    </row>
    <row r="59" spans="1:6" ht="30">
      <c r="A59" s="7">
        <v>54</v>
      </c>
      <c r="B59" s="9">
        <v>7133200</v>
      </c>
      <c r="C59" s="10" t="s">
        <v>1900</v>
      </c>
      <c r="D59" s="11">
        <v>5</v>
      </c>
      <c r="E59" s="6" t="s">
        <v>434</v>
      </c>
      <c r="F59" s="12">
        <v>8008</v>
      </c>
    </row>
    <row r="60" spans="1:6" ht="30">
      <c r="A60" s="7">
        <v>55</v>
      </c>
      <c r="B60" s="9">
        <v>7133300</v>
      </c>
      <c r="C60" s="10" t="s">
        <v>1901</v>
      </c>
      <c r="D60" s="11">
        <v>5</v>
      </c>
      <c r="E60" s="6" t="s">
        <v>434</v>
      </c>
      <c r="F60" s="12">
        <v>819862</v>
      </c>
    </row>
    <row r="61" spans="1:6" ht="15">
      <c r="A61" s="7">
        <v>56</v>
      </c>
      <c r="B61" s="9">
        <v>7133910</v>
      </c>
      <c r="C61" s="10" t="s">
        <v>1902</v>
      </c>
      <c r="D61" s="11">
        <v>5</v>
      </c>
      <c r="E61" s="6" t="s">
        <v>434</v>
      </c>
      <c r="F61" s="12">
        <v>2537</v>
      </c>
    </row>
    <row r="62" spans="1:6" ht="15">
      <c r="A62" s="7">
        <v>57</v>
      </c>
      <c r="B62" s="9">
        <v>7133920</v>
      </c>
      <c r="C62" s="10" t="s">
        <v>1903</v>
      </c>
      <c r="D62" s="11">
        <v>5</v>
      </c>
      <c r="E62" s="6" t="s">
        <v>434</v>
      </c>
      <c r="F62" s="12">
        <v>0</v>
      </c>
    </row>
    <row r="63" spans="1:6" ht="15">
      <c r="A63" s="7">
        <v>58</v>
      </c>
      <c r="B63" s="9">
        <v>7133990</v>
      </c>
      <c r="C63" s="10" t="s">
        <v>435</v>
      </c>
      <c r="D63" s="11">
        <v>5</v>
      </c>
      <c r="E63" s="6" t="s">
        <v>434</v>
      </c>
      <c r="F63" s="12">
        <v>23569</v>
      </c>
    </row>
    <row r="64" spans="1:6" ht="15">
      <c r="A64" s="7">
        <v>59</v>
      </c>
      <c r="B64" s="9">
        <v>7134010</v>
      </c>
      <c r="C64" s="10" t="s">
        <v>1904</v>
      </c>
      <c r="D64" s="11">
        <v>5</v>
      </c>
      <c r="E64" s="6" t="s">
        <v>434</v>
      </c>
      <c r="F64" s="12">
        <v>61952</v>
      </c>
    </row>
    <row r="65" spans="1:6" ht="15">
      <c r="A65" s="7">
        <v>60</v>
      </c>
      <c r="B65" s="9">
        <v>7134020</v>
      </c>
      <c r="C65" s="10" t="s">
        <v>1905</v>
      </c>
      <c r="D65" s="11">
        <v>5</v>
      </c>
      <c r="E65" s="6" t="s">
        <v>434</v>
      </c>
      <c r="F65" s="12">
        <v>14827</v>
      </c>
    </row>
    <row r="66" spans="1:6" ht="45">
      <c r="A66" s="7">
        <v>61</v>
      </c>
      <c r="B66" s="9">
        <v>7135000</v>
      </c>
      <c r="C66" s="10" t="s">
        <v>1906</v>
      </c>
      <c r="D66" s="11">
        <v>5</v>
      </c>
      <c r="E66" s="6" t="s">
        <v>434</v>
      </c>
      <c r="F66" s="12">
        <v>4805</v>
      </c>
    </row>
    <row r="67" spans="1:6" ht="15">
      <c r="A67" s="7">
        <v>62</v>
      </c>
      <c r="B67" s="9">
        <v>7139010</v>
      </c>
      <c r="C67" s="10" t="s">
        <v>1907</v>
      </c>
      <c r="D67" s="11">
        <v>5</v>
      </c>
      <c r="E67" s="6" t="s">
        <v>434</v>
      </c>
      <c r="F67" s="12">
        <v>0</v>
      </c>
    </row>
    <row r="68" spans="1:6" ht="15">
      <c r="A68" s="7">
        <v>63</v>
      </c>
      <c r="B68" s="9">
        <v>7139020</v>
      </c>
      <c r="C68" s="10" t="s">
        <v>1908</v>
      </c>
      <c r="D68" s="11">
        <v>5</v>
      </c>
      <c r="E68" s="6" t="s">
        <v>434</v>
      </c>
      <c r="F68" s="12">
        <v>8913</v>
      </c>
    </row>
    <row r="69" spans="1:6" ht="15">
      <c r="A69" s="7">
        <v>64</v>
      </c>
      <c r="B69" s="9">
        <v>7139090</v>
      </c>
      <c r="C69" s="10" t="s">
        <v>435</v>
      </c>
      <c r="D69" s="11">
        <v>5</v>
      </c>
      <c r="E69" s="6" t="s">
        <v>434</v>
      </c>
      <c r="F69" s="12">
        <v>2566</v>
      </c>
    </row>
    <row r="70" spans="1:6" ht="15">
      <c r="A70" s="7">
        <v>65</v>
      </c>
      <c r="B70" s="9">
        <v>8011100</v>
      </c>
      <c r="C70" s="10" t="s">
        <v>1911</v>
      </c>
      <c r="D70" s="11">
        <v>5</v>
      </c>
      <c r="E70" s="6" t="s">
        <v>434</v>
      </c>
      <c r="F70" s="12">
        <v>2628</v>
      </c>
    </row>
    <row r="71" spans="1:6" ht="15">
      <c r="A71" s="7">
        <v>66</v>
      </c>
      <c r="B71" s="9">
        <v>8011910</v>
      </c>
      <c r="C71" s="10" t="s">
        <v>2234</v>
      </c>
      <c r="D71" s="11">
        <v>5</v>
      </c>
      <c r="E71" s="6" t="s">
        <v>434</v>
      </c>
      <c r="F71" s="12">
        <v>0</v>
      </c>
    </row>
    <row r="72" spans="1:6" ht="15">
      <c r="A72" s="7">
        <v>67</v>
      </c>
      <c r="B72" s="9">
        <v>8011990</v>
      </c>
      <c r="C72" s="10" t="s">
        <v>435</v>
      </c>
      <c r="D72" s="11">
        <v>10</v>
      </c>
      <c r="E72" s="6" t="s">
        <v>434</v>
      </c>
      <c r="F72" s="12">
        <v>174</v>
      </c>
    </row>
    <row r="73" spans="1:6" ht="15">
      <c r="A73" s="7">
        <v>68</v>
      </c>
      <c r="B73" s="9">
        <v>8021100</v>
      </c>
      <c r="C73" s="10" t="s">
        <v>1912</v>
      </c>
      <c r="D73" s="11">
        <v>5</v>
      </c>
      <c r="E73" s="6" t="s">
        <v>434</v>
      </c>
      <c r="F73" s="12">
        <v>0</v>
      </c>
    </row>
    <row r="74" spans="1:6" ht="15">
      <c r="A74" s="7">
        <v>69</v>
      </c>
      <c r="B74" s="9">
        <v>8021200</v>
      </c>
      <c r="C74" s="10" t="s">
        <v>1913</v>
      </c>
      <c r="D74" s="11">
        <v>10</v>
      </c>
      <c r="E74" s="6" t="s">
        <v>434</v>
      </c>
      <c r="F74" s="12">
        <v>0</v>
      </c>
    </row>
    <row r="75" spans="1:6" ht="15">
      <c r="A75" s="7">
        <v>70</v>
      </c>
      <c r="B75" s="9">
        <v>8022100</v>
      </c>
      <c r="C75" s="10" t="s">
        <v>1912</v>
      </c>
      <c r="D75" s="11">
        <v>10</v>
      </c>
      <c r="E75" s="6" t="s">
        <v>434</v>
      </c>
      <c r="F75" s="12">
        <v>0</v>
      </c>
    </row>
    <row r="76" spans="1:6" ht="15">
      <c r="A76" s="7">
        <v>71</v>
      </c>
      <c r="B76" s="9">
        <v>8022200</v>
      </c>
      <c r="C76" s="10" t="s">
        <v>1913</v>
      </c>
      <c r="D76" s="11">
        <v>10</v>
      </c>
      <c r="E76" s="6" t="s">
        <v>434</v>
      </c>
      <c r="F76" s="12">
        <v>0</v>
      </c>
    </row>
    <row r="77" spans="1:6" ht="15">
      <c r="A77" s="7">
        <v>72</v>
      </c>
      <c r="B77" s="9">
        <v>8023100</v>
      </c>
      <c r="C77" s="10" t="s">
        <v>1912</v>
      </c>
      <c r="D77" s="11">
        <v>10</v>
      </c>
      <c r="E77" s="6" t="s">
        <v>434</v>
      </c>
      <c r="F77" s="12">
        <v>0</v>
      </c>
    </row>
    <row r="78" spans="1:6" ht="15">
      <c r="A78" s="7">
        <v>73</v>
      </c>
      <c r="B78" s="9">
        <v>8023200</v>
      </c>
      <c r="C78" s="10" t="s">
        <v>1913</v>
      </c>
      <c r="D78" s="11">
        <v>10</v>
      </c>
      <c r="E78" s="6" t="s">
        <v>434</v>
      </c>
      <c r="F78" s="12">
        <v>0</v>
      </c>
    </row>
    <row r="79" spans="1:6" ht="15">
      <c r="A79" s="7">
        <v>74</v>
      </c>
      <c r="B79" s="9">
        <v>8024000</v>
      </c>
      <c r="C79" s="10" t="s">
        <v>1914</v>
      </c>
      <c r="D79" s="11">
        <v>10</v>
      </c>
      <c r="E79" s="6" t="s">
        <v>434</v>
      </c>
      <c r="F79" s="12">
        <v>0</v>
      </c>
    </row>
    <row r="80" spans="1:6" ht="15">
      <c r="A80" s="7">
        <v>75</v>
      </c>
      <c r="B80" s="9">
        <v>8025000</v>
      </c>
      <c r="C80" s="10" t="s">
        <v>1915</v>
      </c>
      <c r="D80" s="11">
        <v>5</v>
      </c>
      <c r="E80" s="6" t="s">
        <v>434</v>
      </c>
      <c r="F80" s="12">
        <v>0</v>
      </c>
    </row>
    <row r="81" spans="1:6" ht="15">
      <c r="A81" s="7">
        <v>76</v>
      </c>
      <c r="B81" s="9">
        <v>8029010</v>
      </c>
      <c r="C81" s="10" t="s">
        <v>1916</v>
      </c>
      <c r="D81" s="11">
        <v>5</v>
      </c>
      <c r="E81" s="6" t="s">
        <v>434</v>
      </c>
      <c r="F81" s="12">
        <v>2037</v>
      </c>
    </row>
    <row r="82" spans="1:6" ht="15">
      <c r="A82" s="7">
        <v>77</v>
      </c>
      <c r="B82" s="9">
        <v>8029090</v>
      </c>
      <c r="C82" s="10" t="s">
        <v>435</v>
      </c>
      <c r="D82" s="11">
        <v>10</v>
      </c>
      <c r="E82" s="6" t="s">
        <v>434</v>
      </c>
      <c r="F82" s="12">
        <v>0</v>
      </c>
    </row>
    <row r="83" spans="1:6" ht="30">
      <c r="A83" s="7">
        <v>78</v>
      </c>
      <c r="B83" s="9">
        <v>8102000</v>
      </c>
      <c r="C83" s="10" t="s">
        <v>3783</v>
      </c>
      <c r="D83" s="11">
        <v>25</v>
      </c>
      <c r="E83" s="6" t="s">
        <v>434</v>
      </c>
      <c r="F83" s="12">
        <v>0</v>
      </c>
    </row>
    <row r="84" spans="1:6" ht="15">
      <c r="A84" s="7">
        <v>79</v>
      </c>
      <c r="B84" s="9">
        <v>8103000</v>
      </c>
      <c r="C84" s="10" t="s">
        <v>3784</v>
      </c>
      <c r="D84" s="11">
        <v>25</v>
      </c>
      <c r="E84" s="6" t="s">
        <v>434</v>
      </c>
      <c r="F84" s="12">
        <v>0</v>
      </c>
    </row>
    <row r="85" spans="1:6" ht="30">
      <c r="A85" s="7">
        <v>80</v>
      </c>
      <c r="B85" s="9">
        <v>8104000</v>
      </c>
      <c r="C85" s="10" t="s">
        <v>3785</v>
      </c>
      <c r="D85" s="11">
        <v>25</v>
      </c>
      <c r="E85" s="6" t="s">
        <v>434</v>
      </c>
      <c r="F85" s="12">
        <v>0</v>
      </c>
    </row>
    <row r="86" spans="1:6" ht="15">
      <c r="A86" s="7">
        <v>81</v>
      </c>
      <c r="B86" s="9">
        <v>8105000</v>
      </c>
      <c r="C86" s="10" t="s">
        <v>3786</v>
      </c>
      <c r="D86" s="11">
        <v>25</v>
      </c>
      <c r="E86" s="6" t="s">
        <v>434</v>
      </c>
      <c r="F86" s="12">
        <v>0</v>
      </c>
    </row>
    <row r="87" spans="1:6" ht="15">
      <c r="A87" s="7">
        <v>82</v>
      </c>
      <c r="B87" s="9">
        <v>8106000</v>
      </c>
      <c r="C87" s="10" t="s">
        <v>3787</v>
      </c>
      <c r="D87" s="11">
        <v>25</v>
      </c>
      <c r="E87" s="6" t="s">
        <v>434</v>
      </c>
      <c r="F87" s="12">
        <v>0</v>
      </c>
    </row>
    <row r="88" spans="1:6" ht="15">
      <c r="A88" s="7">
        <v>83</v>
      </c>
      <c r="B88" s="9">
        <v>8111000</v>
      </c>
      <c r="C88" s="10" t="s">
        <v>3782</v>
      </c>
      <c r="D88" s="11">
        <v>25</v>
      </c>
      <c r="E88" s="6" t="s">
        <v>434</v>
      </c>
      <c r="F88" s="12">
        <v>2525</v>
      </c>
    </row>
    <row r="89" spans="1:6" ht="45">
      <c r="A89" s="7">
        <v>84</v>
      </c>
      <c r="B89" s="9">
        <v>8112000</v>
      </c>
      <c r="C89" s="10" t="s">
        <v>3789</v>
      </c>
      <c r="D89" s="11">
        <v>25</v>
      </c>
      <c r="E89" s="6" t="s">
        <v>434</v>
      </c>
      <c r="F89" s="12">
        <v>0</v>
      </c>
    </row>
    <row r="90" spans="1:6" ht="15">
      <c r="A90" s="7">
        <v>85</v>
      </c>
      <c r="B90" s="9">
        <v>8119000</v>
      </c>
      <c r="C90" s="10" t="s">
        <v>435</v>
      </c>
      <c r="D90" s="11">
        <v>25</v>
      </c>
      <c r="E90" s="6" t="s">
        <v>434</v>
      </c>
      <c r="F90" s="12">
        <v>0</v>
      </c>
    </row>
    <row r="91" spans="1:6" ht="15">
      <c r="A91" s="7">
        <v>86</v>
      </c>
      <c r="B91" s="9">
        <v>8121000</v>
      </c>
      <c r="C91" s="10" t="s">
        <v>3779</v>
      </c>
      <c r="D91" s="11">
        <v>25</v>
      </c>
      <c r="E91" s="6" t="s">
        <v>434</v>
      </c>
      <c r="F91" s="12">
        <v>0</v>
      </c>
    </row>
    <row r="92" spans="1:6" ht="15">
      <c r="A92" s="7">
        <v>87</v>
      </c>
      <c r="B92" s="9">
        <v>8129000</v>
      </c>
      <c r="C92" s="10" t="s">
        <v>435</v>
      </c>
      <c r="D92" s="11">
        <v>25</v>
      </c>
      <c r="E92" s="6" t="s">
        <v>434</v>
      </c>
      <c r="F92" s="12">
        <v>0</v>
      </c>
    </row>
    <row r="93" spans="1:6" ht="30">
      <c r="A93" s="7">
        <v>88</v>
      </c>
      <c r="B93" s="9">
        <v>9021000</v>
      </c>
      <c r="C93" s="14" t="s">
        <v>2859</v>
      </c>
      <c r="D93" s="11">
        <v>10</v>
      </c>
      <c r="E93" s="6" t="s">
        <v>434</v>
      </c>
      <c r="F93" s="12">
        <v>659</v>
      </c>
    </row>
    <row r="94" spans="1:6" ht="15">
      <c r="A94" s="7">
        <v>89</v>
      </c>
      <c r="B94" s="9">
        <v>9022000</v>
      </c>
      <c r="C94" s="14" t="s">
        <v>2860</v>
      </c>
      <c r="D94" s="11">
        <v>10</v>
      </c>
      <c r="E94" s="6" t="s">
        <v>434</v>
      </c>
      <c r="F94" s="12">
        <v>30368</v>
      </c>
    </row>
    <row r="95" spans="1:6" ht="45">
      <c r="A95" s="7">
        <v>90</v>
      </c>
      <c r="B95" s="9">
        <v>9023000</v>
      </c>
      <c r="C95" s="14" t="s">
        <v>2861</v>
      </c>
      <c r="D95" s="11">
        <v>10</v>
      </c>
      <c r="E95" s="6" t="s">
        <v>434</v>
      </c>
      <c r="F95" s="12">
        <v>0</v>
      </c>
    </row>
    <row r="96" spans="1:6" ht="15">
      <c r="A96" s="7">
        <v>91</v>
      </c>
      <c r="B96" s="9">
        <v>9024010</v>
      </c>
      <c r="C96" s="14" t="s">
        <v>2862</v>
      </c>
      <c r="D96" s="11">
        <v>10</v>
      </c>
      <c r="E96" s="6" t="s">
        <v>434</v>
      </c>
      <c r="F96" s="12">
        <v>0</v>
      </c>
    </row>
    <row r="97" spans="1:6" ht="15">
      <c r="A97" s="7">
        <v>92</v>
      </c>
      <c r="B97" s="9">
        <v>9024020</v>
      </c>
      <c r="C97" s="14" t="s">
        <v>2863</v>
      </c>
      <c r="D97" s="11">
        <v>10</v>
      </c>
      <c r="E97" s="6" t="s">
        <v>434</v>
      </c>
      <c r="F97" s="12">
        <v>0</v>
      </c>
    </row>
    <row r="98" spans="1:6" ht="15">
      <c r="A98" s="7">
        <v>93</v>
      </c>
      <c r="B98" s="9">
        <v>9024090</v>
      </c>
      <c r="C98" s="14" t="s">
        <v>435</v>
      </c>
      <c r="D98" s="11">
        <v>10</v>
      </c>
      <c r="E98" s="6" t="s">
        <v>434</v>
      </c>
      <c r="F98" s="12">
        <v>96753</v>
      </c>
    </row>
    <row r="99" spans="1:6" ht="15">
      <c r="A99" s="7">
        <v>94</v>
      </c>
      <c r="B99" s="9">
        <v>9030000</v>
      </c>
      <c r="C99" s="14" t="s">
        <v>3794</v>
      </c>
      <c r="D99" s="11">
        <v>10</v>
      </c>
      <c r="E99" s="6" t="s">
        <v>434</v>
      </c>
      <c r="F99" s="12">
        <v>0</v>
      </c>
    </row>
    <row r="100" spans="1:6" ht="15">
      <c r="A100" s="7">
        <v>95</v>
      </c>
      <c r="B100" s="9">
        <v>9070000</v>
      </c>
      <c r="C100" s="17" t="s">
        <v>3797</v>
      </c>
      <c r="D100" s="11">
        <v>5</v>
      </c>
      <c r="E100" s="6" t="s">
        <v>434</v>
      </c>
      <c r="F100" s="12">
        <v>0</v>
      </c>
    </row>
    <row r="101" spans="1:6" ht="15">
      <c r="A101" s="7">
        <v>96</v>
      </c>
      <c r="B101" s="9">
        <v>9081000</v>
      </c>
      <c r="C101" s="18" t="s">
        <v>3798</v>
      </c>
      <c r="D101" s="11">
        <v>5</v>
      </c>
      <c r="E101" s="6" t="s">
        <v>434</v>
      </c>
      <c r="F101" s="12">
        <v>0</v>
      </c>
    </row>
    <row r="102" spans="1:6" ht="15">
      <c r="A102" s="7">
        <v>97</v>
      </c>
      <c r="B102" s="9">
        <v>9083010</v>
      </c>
      <c r="C102" s="18" t="s">
        <v>3800</v>
      </c>
      <c r="D102" s="11">
        <v>5</v>
      </c>
      <c r="E102" s="6" t="s">
        <v>434</v>
      </c>
      <c r="F102" s="12">
        <v>0</v>
      </c>
    </row>
    <row r="103" spans="1:6" ht="15">
      <c r="A103" s="7">
        <v>98</v>
      </c>
      <c r="B103" s="9">
        <v>9091000</v>
      </c>
      <c r="C103" s="18" t="s">
        <v>3802</v>
      </c>
      <c r="D103" s="11">
        <v>5</v>
      </c>
      <c r="E103" s="6" t="s">
        <v>434</v>
      </c>
      <c r="F103" s="12">
        <v>5616</v>
      </c>
    </row>
    <row r="104" spans="1:6" ht="15">
      <c r="A104" s="7">
        <v>99</v>
      </c>
      <c r="B104" s="9">
        <v>9092000</v>
      </c>
      <c r="C104" s="18" t="s">
        <v>3803</v>
      </c>
      <c r="D104" s="11">
        <v>5</v>
      </c>
      <c r="E104" s="6" t="s">
        <v>434</v>
      </c>
      <c r="F104" s="12">
        <v>1531</v>
      </c>
    </row>
    <row r="105" spans="1:6" ht="15">
      <c r="A105" s="7">
        <v>100</v>
      </c>
      <c r="B105" s="9">
        <v>9093000</v>
      </c>
      <c r="C105" s="18" t="s">
        <v>3804</v>
      </c>
      <c r="D105" s="11">
        <v>5</v>
      </c>
      <c r="E105" s="6" t="s">
        <v>434</v>
      </c>
      <c r="F105" s="12">
        <v>0</v>
      </c>
    </row>
    <row r="106" spans="1:6" ht="15">
      <c r="A106" s="7">
        <v>101</v>
      </c>
      <c r="B106" s="9">
        <v>9094000</v>
      </c>
      <c r="C106" s="18" t="s">
        <v>3805</v>
      </c>
      <c r="D106" s="11">
        <v>5</v>
      </c>
      <c r="E106" s="6" t="s">
        <v>434</v>
      </c>
      <c r="F106" s="12">
        <v>0</v>
      </c>
    </row>
    <row r="107" spans="1:6" ht="15">
      <c r="A107" s="7">
        <v>102</v>
      </c>
      <c r="B107" s="9">
        <v>9095000</v>
      </c>
      <c r="C107" s="18" t="s">
        <v>3806</v>
      </c>
      <c r="D107" s="11">
        <v>5</v>
      </c>
      <c r="E107" s="6" t="s">
        <v>434</v>
      </c>
      <c r="F107" s="12">
        <v>0</v>
      </c>
    </row>
    <row r="108" spans="1:6" ht="15">
      <c r="A108" s="7">
        <v>103</v>
      </c>
      <c r="B108" s="9">
        <v>9101000</v>
      </c>
      <c r="C108" s="18" t="s">
        <v>3807</v>
      </c>
      <c r="D108" s="11">
        <v>15</v>
      </c>
      <c r="E108" s="6" t="s">
        <v>434</v>
      </c>
      <c r="F108" s="12">
        <v>1095825</v>
      </c>
    </row>
    <row r="109" spans="1:6" ht="15">
      <c r="A109" s="7">
        <v>104</v>
      </c>
      <c r="B109" s="9">
        <v>9102000</v>
      </c>
      <c r="C109" s="18" t="s">
        <v>3808</v>
      </c>
      <c r="D109" s="11">
        <v>5</v>
      </c>
      <c r="E109" s="6" t="s">
        <v>434</v>
      </c>
      <c r="F109" s="12">
        <v>0</v>
      </c>
    </row>
    <row r="110" spans="1:6" ht="15">
      <c r="A110" s="7">
        <v>105</v>
      </c>
      <c r="B110" s="9">
        <v>9104000</v>
      </c>
      <c r="C110" s="18" t="s">
        <v>3810</v>
      </c>
      <c r="D110" s="11">
        <v>5</v>
      </c>
      <c r="E110" s="6" t="s">
        <v>434</v>
      </c>
      <c r="F110" s="12">
        <v>0</v>
      </c>
    </row>
    <row r="111" spans="1:6" ht="15">
      <c r="A111" s="7">
        <v>106</v>
      </c>
      <c r="B111" s="9">
        <v>9105000</v>
      </c>
      <c r="C111" s="18" t="s">
        <v>3811</v>
      </c>
      <c r="D111" s="11">
        <v>15</v>
      </c>
      <c r="E111" s="6" t="s">
        <v>434</v>
      </c>
      <c r="F111" s="12">
        <v>0</v>
      </c>
    </row>
    <row r="112" spans="1:6" ht="15">
      <c r="A112" s="7">
        <v>107</v>
      </c>
      <c r="B112" s="9">
        <v>9109100</v>
      </c>
      <c r="C112" s="18" t="s">
        <v>3812</v>
      </c>
      <c r="D112" s="11">
        <v>15</v>
      </c>
      <c r="E112" s="6" t="s">
        <v>434</v>
      </c>
      <c r="F112" s="12">
        <v>0</v>
      </c>
    </row>
    <row r="113" spans="1:6" ht="15">
      <c r="A113" s="7">
        <v>108</v>
      </c>
      <c r="B113" s="9">
        <v>9109900</v>
      </c>
      <c r="C113" s="18" t="s">
        <v>435</v>
      </c>
      <c r="D113" s="11">
        <v>15</v>
      </c>
      <c r="E113" s="6" t="s">
        <v>434</v>
      </c>
      <c r="F113" s="12">
        <v>0</v>
      </c>
    </row>
    <row r="114" spans="1:6" ht="15">
      <c r="A114" s="7">
        <v>109</v>
      </c>
      <c r="B114" s="9">
        <v>10051000</v>
      </c>
      <c r="C114" s="10" t="s">
        <v>3817</v>
      </c>
      <c r="D114" s="11">
        <v>5</v>
      </c>
      <c r="E114" s="6" t="s">
        <v>434</v>
      </c>
      <c r="F114" s="12">
        <v>7166</v>
      </c>
    </row>
    <row r="115" spans="1:6" ht="15">
      <c r="A115" s="7">
        <v>110</v>
      </c>
      <c r="B115" s="9">
        <v>10070000</v>
      </c>
      <c r="C115" s="10" t="s">
        <v>3822</v>
      </c>
      <c r="D115" s="11">
        <v>5</v>
      </c>
      <c r="E115" s="6" t="s">
        <v>434</v>
      </c>
      <c r="F115" s="12">
        <v>0</v>
      </c>
    </row>
    <row r="116" spans="1:6" ht="15">
      <c r="A116" s="7">
        <v>111</v>
      </c>
      <c r="B116" s="9">
        <v>10081000</v>
      </c>
      <c r="C116" s="10" t="s">
        <v>3823</v>
      </c>
      <c r="D116" s="11">
        <v>5</v>
      </c>
      <c r="E116" s="6" t="s">
        <v>434</v>
      </c>
      <c r="F116" s="12">
        <v>0</v>
      </c>
    </row>
    <row r="117" spans="1:6" ht="15">
      <c r="A117" s="7">
        <v>112</v>
      </c>
      <c r="B117" s="9">
        <v>10082000</v>
      </c>
      <c r="C117" s="10" t="s">
        <v>3824</v>
      </c>
      <c r="D117" s="11">
        <v>5</v>
      </c>
      <c r="E117" s="6" t="s">
        <v>434</v>
      </c>
      <c r="F117" s="12">
        <v>0</v>
      </c>
    </row>
    <row r="118" spans="1:6" ht="15">
      <c r="A118" s="7">
        <v>113</v>
      </c>
      <c r="B118" s="9">
        <v>10083000</v>
      </c>
      <c r="C118" s="10" t="s">
        <v>3825</v>
      </c>
      <c r="D118" s="11">
        <v>5</v>
      </c>
      <c r="E118" s="6" t="s">
        <v>434</v>
      </c>
      <c r="F118" s="12">
        <v>0</v>
      </c>
    </row>
    <row r="119" spans="1:6" ht="15">
      <c r="A119" s="7">
        <v>114</v>
      </c>
      <c r="B119" s="9">
        <v>10089000</v>
      </c>
      <c r="C119" s="10" t="s">
        <v>3826</v>
      </c>
      <c r="D119" s="11">
        <v>5</v>
      </c>
      <c r="E119" s="6" t="s">
        <v>434</v>
      </c>
      <c r="F119" s="12">
        <v>0</v>
      </c>
    </row>
    <row r="120" spans="1:6" ht="15">
      <c r="A120" s="7">
        <v>115</v>
      </c>
      <c r="B120" s="9">
        <v>11062000</v>
      </c>
      <c r="C120" s="18" t="s">
        <v>3843</v>
      </c>
      <c r="D120" s="11">
        <v>15</v>
      </c>
      <c r="E120" s="6" t="s">
        <v>434</v>
      </c>
      <c r="F120" s="12">
        <v>0</v>
      </c>
    </row>
    <row r="121" spans="1:6" ht="15">
      <c r="A121" s="7">
        <v>116</v>
      </c>
      <c r="B121" s="9">
        <v>11063000</v>
      </c>
      <c r="C121" s="18" t="s">
        <v>3844</v>
      </c>
      <c r="D121" s="11">
        <v>15</v>
      </c>
      <c r="E121" s="6" t="s">
        <v>434</v>
      </c>
      <c r="F121" s="12">
        <v>0</v>
      </c>
    </row>
    <row r="122" spans="1:6" ht="15">
      <c r="A122" s="7">
        <v>117</v>
      </c>
      <c r="B122" s="9">
        <v>12010000</v>
      </c>
      <c r="C122" s="17" t="s">
        <v>3854</v>
      </c>
      <c r="D122" s="11">
        <v>5</v>
      </c>
      <c r="E122" s="6" t="s">
        <v>434</v>
      </c>
      <c r="F122" s="12">
        <v>0</v>
      </c>
    </row>
    <row r="123" spans="1:6" ht="15">
      <c r="A123" s="7">
        <v>118</v>
      </c>
      <c r="B123" s="9">
        <v>12040000</v>
      </c>
      <c r="C123" s="17" t="s">
        <v>3449</v>
      </c>
      <c r="D123" s="11">
        <v>5</v>
      </c>
      <c r="E123" s="6" t="s">
        <v>434</v>
      </c>
      <c r="F123" s="12">
        <v>0</v>
      </c>
    </row>
    <row r="124" spans="1:6" ht="15">
      <c r="A124" s="7">
        <v>119</v>
      </c>
      <c r="B124" s="9">
        <v>12051000</v>
      </c>
      <c r="C124" s="18" t="s">
        <v>3450</v>
      </c>
      <c r="D124" s="11">
        <v>5</v>
      </c>
      <c r="E124" s="6" t="s">
        <v>434</v>
      </c>
      <c r="F124" s="12">
        <v>0</v>
      </c>
    </row>
    <row r="125" spans="1:6" ht="15">
      <c r="A125" s="7">
        <v>120</v>
      </c>
      <c r="B125" s="9">
        <v>12059000</v>
      </c>
      <c r="C125" s="18" t="s">
        <v>435</v>
      </c>
      <c r="D125" s="11">
        <v>5</v>
      </c>
      <c r="E125" s="6" t="s">
        <v>434</v>
      </c>
      <c r="F125" s="12">
        <v>0</v>
      </c>
    </row>
    <row r="126" spans="1:6" ht="15">
      <c r="A126" s="7">
        <v>121</v>
      </c>
      <c r="B126" s="9">
        <v>12072000</v>
      </c>
      <c r="C126" s="18" t="s">
        <v>3453</v>
      </c>
      <c r="D126" s="11">
        <v>5</v>
      </c>
      <c r="E126" s="6" t="s">
        <v>434</v>
      </c>
      <c r="F126" s="12">
        <v>0</v>
      </c>
    </row>
    <row r="127" spans="1:6" ht="15">
      <c r="A127" s="7">
        <v>122</v>
      </c>
      <c r="B127" s="9">
        <v>12079900</v>
      </c>
      <c r="C127" s="19" t="s">
        <v>3459</v>
      </c>
      <c r="D127" s="11">
        <v>5</v>
      </c>
      <c r="E127" s="6" t="s">
        <v>434</v>
      </c>
      <c r="F127" s="12">
        <v>0</v>
      </c>
    </row>
    <row r="128" spans="1:6" ht="15">
      <c r="A128" s="7">
        <v>123</v>
      </c>
      <c r="B128" s="9">
        <v>12081000</v>
      </c>
      <c r="C128" s="18" t="s">
        <v>3460</v>
      </c>
      <c r="D128" s="11">
        <v>10</v>
      </c>
      <c r="E128" s="6" t="s">
        <v>434</v>
      </c>
      <c r="F128" s="12">
        <v>0</v>
      </c>
    </row>
    <row r="129" spans="1:6" ht="15">
      <c r="A129" s="7">
        <v>124</v>
      </c>
      <c r="B129" s="9">
        <v>12091000</v>
      </c>
      <c r="C129" s="18" t="s">
        <v>3463</v>
      </c>
      <c r="D129" s="11">
        <v>5</v>
      </c>
      <c r="E129" s="6" t="s">
        <v>434</v>
      </c>
      <c r="F129" s="12">
        <v>0</v>
      </c>
    </row>
    <row r="130" spans="1:6" ht="15">
      <c r="A130" s="7">
        <v>125</v>
      </c>
      <c r="B130" s="9">
        <v>12092100</v>
      </c>
      <c r="C130" s="18" t="s">
        <v>3464</v>
      </c>
      <c r="D130" s="11">
        <v>5</v>
      </c>
      <c r="E130" s="6" t="s">
        <v>434</v>
      </c>
      <c r="F130" s="12">
        <v>7539</v>
      </c>
    </row>
    <row r="131" spans="1:6" ht="15">
      <c r="A131" s="7">
        <v>126</v>
      </c>
      <c r="B131" s="9">
        <v>12092200</v>
      </c>
      <c r="C131" s="19" t="s">
        <v>3465</v>
      </c>
      <c r="D131" s="11">
        <v>5</v>
      </c>
      <c r="E131" s="6" t="s">
        <v>434</v>
      </c>
      <c r="F131" s="12">
        <v>0</v>
      </c>
    </row>
    <row r="132" spans="1:6" ht="15">
      <c r="A132" s="7">
        <v>127</v>
      </c>
      <c r="B132" s="9">
        <v>12092300</v>
      </c>
      <c r="C132" s="19" t="s">
        <v>3466</v>
      </c>
      <c r="D132" s="11">
        <v>5</v>
      </c>
      <c r="E132" s="6" t="s">
        <v>434</v>
      </c>
      <c r="F132" s="12">
        <v>0</v>
      </c>
    </row>
    <row r="133" spans="1:6" ht="15">
      <c r="A133" s="7">
        <v>128</v>
      </c>
      <c r="B133" s="9">
        <v>12092400</v>
      </c>
      <c r="C133" s="19" t="s">
        <v>3467</v>
      </c>
      <c r="D133" s="11">
        <v>5</v>
      </c>
      <c r="E133" s="6" t="s">
        <v>434</v>
      </c>
      <c r="F133" s="12">
        <v>0</v>
      </c>
    </row>
    <row r="134" spans="1:6" ht="25.5">
      <c r="A134" s="7">
        <v>129</v>
      </c>
      <c r="B134" s="9">
        <v>12092500</v>
      </c>
      <c r="C134" s="19" t="s">
        <v>3468</v>
      </c>
      <c r="D134" s="11">
        <v>5</v>
      </c>
      <c r="E134" s="6" t="s">
        <v>434</v>
      </c>
      <c r="F134" s="12">
        <v>0</v>
      </c>
    </row>
    <row r="135" spans="1:6" ht="15">
      <c r="A135" s="7">
        <v>130</v>
      </c>
      <c r="B135" s="9">
        <v>12092600</v>
      </c>
      <c r="C135" s="18" t="s">
        <v>3469</v>
      </c>
      <c r="D135" s="11">
        <v>5</v>
      </c>
      <c r="E135" s="6" t="s">
        <v>434</v>
      </c>
      <c r="F135" s="12">
        <v>0</v>
      </c>
    </row>
    <row r="136" spans="1:6" ht="15">
      <c r="A136" s="7">
        <v>131</v>
      </c>
      <c r="B136" s="9">
        <v>12092900</v>
      </c>
      <c r="C136" s="18" t="s">
        <v>435</v>
      </c>
      <c r="D136" s="11">
        <v>5</v>
      </c>
      <c r="E136" s="6" t="s">
        <v>434</v>
      </c>
      <c r="F136" s="12">
        <v>83</v>
      </c>
    </row>
    <row r="137" spans="1:6" ht="25.5">
      <c r="A137" s="7">
        <v>132</v>
      </c>
      <c r="B137" s="9">
        <v>12093000</v>
      </c>
      <c r="C137" s="18" t="s">
        <v>3470</v>
      </c>
      <c r="D137" s="11">
        <v>5</v>
      </c>
      <c r="E137" s="6" t="s">
        <v>434</v>
      </c>
      <c r="F137" s="12">
        <v>156</v>
      </c>
    </row>
    <row r="138" spans="1:6" ht="15">
      <c r="A138" s="7">
        <v>133</v>
      </c>
      <c r="B138" s="9">
        <v>12099110</v>
      </c>
      <c r="C138" s="18" t="s">
        <v>3471</v>
      </c>
      <c r="D138" s="11">
        <v>5</v>
      </c>
      <c r="E138" s="6" t="s">
        <v>434</v>
      </c>
      <c r="F138" s="12">
        <v>6466</v>
      </c>
    </row>
    <row r="139" spans="1:6" ht="15">
      <c r="A139" s="7">
        <v>134</v>
      </c>
      <c r="B139" s="9">
        <v>12099120</v>
      </c>
      <c r="C139" s="18" t="s">
        <v>3472</v>
      </c>
      <c r="D139" s="11">
        <v>5</v>
      </c>
      <c r="E139" s="6" t="s">
        <v>434</v>
      </c>
      <c r="F139" s="12">
        <v>4925</v>
      </c>
    </row>
    <row r="140" spans="1:6" ht="15">
      <c r="A140" s="7">
        <v>135</v>
      </c>
      <c r="B140" s="9">
        <v>12099190</v>
      </c>
      <c r="C140" s="18" t="s">
        <v>435</v>
      </c>
      <c r="D140" s="11">
        <v>5</v>
      </c>
      <c r="E140" s="6" t="s">
        <v>434</v>
      </c>
      <c r="F140" s="12">
        <v>14075</v>
      </c>
    </row>
    <row r="141" spans="1:6" ht="15">
      <c r="A141" s="7">
        <v>136</v>
      </c>
      <c r="B141" s="9">
        <v>12099900</v>
      </c>
      <c r="C141" s="18" t="s">
        <v>435</v>
      </c>
      <c r="D141" s="11">
        <v>5</v>
      </c>
      <c r="E141" s="6" t="s">
        <v>434</v>
      </c>
      <c r="F141" s="12">
        <v>18999</v>
      </c>
    </row>
    <row r="142" spans="1:6" ht="15">
      <c r="A142" s="7">
        <v>137</v>
      </c>
      <c r="B142" s="9">
        <v>12111000</v>
      </c>
      <c r="C142" s="18" t="s">
        <v>3476</v>
      </c>
      <c r="D142" s="11">
        <v>5</v>
      </c>
      <c r="E142" s="6" t="s">
        <v>434</v>
      </c>
      <c r="F142" s="12">
        <v>0</v>
      </c>
    </row>
    <row r="143" spans="1:6" ht="15">
      <c r="A143" s="7">
        <v>138</v>
      </c>
      <c r="B143" s="9">
        <v>12112000</v>
      </c>
      <c r="C143" s="18" t="s">
        <v>3477</v>
      </c>
      <c r="D143" s="11">
        <v>5</v>
      </c>
      <c r="E143" s="6" t="s">
        <v>434</v>
      </c>
      <c r="F143" s="12">
        <v>0</v>
      </c>
    </row>
    <row r="144" spans="1:6" ht="15">
      <c r="A144" s="7">
        <v>139</v>
      </c>
      <c r="B144" s="9">
        <v>12113000</v>
      </c>
      <c r="C144" s="18" t="s">
        <v>3478</v>
      </c>
      <c r="D144" s="11">
        <v>5</v>
      </c>
      <c r="E144" s="6" t="s">
        <v>434</v>
      </c>
      <c r="F144" s="12">
        <v>0</v>
      </c>
    </row>
    <row r="145" spans="1:6" ht="15">
      <c r="A145" s="7">
        <v>140</v>
      </c>
      <c r="B145" s="9">
        <v>12114000</v>
      </c>
      <c r="C145" s="18" t="s">
        <v>3479</v>
      </c>
      <c r="D145" s="11">
        <v>5</v>
      </c>
      <c r="E145" s="6" t="s">
        <v>434</v>
      </c>
      <c r="F145" s="12">
        <v>0</v>
      </c>
    </row>
    <row r="146" spans="1:6" ht="15">
      <c r="A146" s="7">
        <v>141</v>
      </c>
      <c r="B146" s="9">
        <v>12119000</v>
      </c>
      <c r="C146" s="18" t="s">
        <v>435</v>
      </c>
      <c r="D146" s="11">
        <v>5</v>
      </c>
      <c r="E146" s="6" t="s">
        <v>434</v>
      </c>
      <c r="F146" s="12">
        <v>4164</v>
      </c>
    </row>
    <row r="147" spans="1:6" ht="38.25">
      <c r="A147" s="7">
        <v>142</v>
      </c>
      <c r="B147" s="9">
        <v>15060000</v>
      </c>
      <c r="C147" s="17" t="s">
        <v>2265</v>
      </c>
      <c r="D147" s="11">
        <v>5</v>
      </c>
      <c r="E147" s="6" t="s">
        <v>434</v>
      </c>
      <c r="F147" s="12">
        <v>0</v>
      </c>
    </row>
    <row r="148" spans="1:6" ht="15">
      <c r="A148" s="7">
        <v>143</v>
      </c>
      <c r="B148" s="9">
        <v>15211000</v>
      </c>
      <c r="C148" s="18" t="s">
        <v>2298</v>
      </c>
      <c r="D148" s="11">
        <v>20</v>
      </c>
      <c r="E148" s="6" t="s">
        <v>434</v>
      </c>
      <c r="F148" s="12">
        <v>0</v>
      </c>
    </row>
    <row r="149" spans="1:6" ht="15">
      <c r="A149" s="7">
        <v>144</v>
      </c>
      <c r="B149" s="9">
        <v>15219010</v>
      </c>
      <c r="C149" s="18" t="s">
        <v>2299</v>
      </c>
      <c r="D149" s="11">
        <v>20</v>
      </c>
      <c r="E149" s="6" t="s">
        <v>434</v>
      </c>
      <c r="F149" s="12">
        <v>0</v>
      </c>
    </row>
    <row r="150" spans="1:6" ht="15">
      <c r="A150" s="7">
        <v>145</v>
      </c>
      <c r="B150" s="9">
        <v>15219090</v>
      </c>
      <c r="C150" s="18" t="s">
        <v>435</v>
      </c>
      <c r="D150" s="11">
        <v>20</v>
      </c>
      <c r="E150" s="6" t="s">
        <v>434</v>
      </c>
      <c r="F150" s="12">
        <v>0</v>
      </c>
    </row>
    <row r="151" spans="1:6" ht="15">
      <c r="A151" s="7">
        <v>146</v>
      </c>
      <c r="B151" s="9">
        <v>15220010</v>
      </c>
      <c r="C151" s="18" t="s">
        <v>2300</v>
      </c>
      <c r="D151" s="11">
        <v>20</v>
      </c>
      <c r="E151" s="6" t="s">
        <v>434</v>
      </c>
      <c r="F151" s="12">
        <v>0</v>
      </c>
    </row>
    <row r="152" spans="1:6" ht="15">
      <c r="A152" s="7">
        <v>147</v>
      </c>
      <c r="B152" s="9">
        <v>15220090</v>
      </c>
      <c r="C152" s="18" t="s">
        <v>435</v>
      </c>
      <c r="D152" s="11">
        <v>20</v>
      </c>
      <c r="E152" s="6" t="s">
        <v>434</v>
      </c>
      <c r="F152" s="12">
        <v>0</v>
      </c>
    </row>
    <row r="153" spans="1:6" ht="15">
      <c r="A153" s="7">
        <v>148</v>
      </c>
      <c r="B153" s="9">
        <v>17031000</v>
      </c>
      <c r="C153" s="18" t="s">
        <v>3582</v>
      </c>
      <c r="D153" s="11">
        <v>5</v>
      </c>
      <c r="E153" s="6" t="s">
        <v>434</v>
      </c>
      <c r="F153" s="12">
        <v>0</v>
      </c>
    </row>
    <row r="154" spans="1:6" ht="15">
      <c r="A154" s="7">
        <v>149</v>
      </c>
      <c r="B154" s="9">
        <v>17039000</v>
      </c>
      <c r="C154" s="18" t="s">
        <v>435</v>
      </c>
      <c r="D154" s="11">
        <v>5</v>
      </c>
      <c r="E154" s="6" t="s">
        <v>434</v>
      </c>
      <c r="F154" s="12">
        <v>0</v>
      </c>
    </row>
    <row r="155" spans="1:6" ht="15">
      <c r="A155" s="7">
        <v>150</v>
      </c>
      <c r="B155" s="9">
        <v>21021000</v>
      </c>
      <c r="C155" s="18" t="s">
        <v>1807</v>
      </c>
      <c r="D155" s="11">
        <v>15</v>
      </c>
      <c r="E155" s="6" t="s">
        <v>434</v>
      </c>
      <c r="F155" s="12">
        <v>6440</v>
      </c>
    </row>
    <row r="156" spans="1:6" ht="15">
      <c r="A156" s="7">
        <v>151</v>
      </c>
      <c r="B156" s="9">
        <v>21022000</v>
      </c>
      <c r="C156" s="18" t="s">
        <v>1808</v>
      </c>
      <c r="D156" s="11">
        <v>15</v>
      </c>
      <c r="E156" s="6" t="s">
        <v>434</v>
      </c>
      <c r="F156" s="12">
        <v>0</v>
      </c>
    </row>
    <row r="157" spans="1:6" ht="15">
      <c r="A157" s="7">
        <v>152</v>
      </c>
      <c r="B157" s="9">
        <v>21023000</v>
      </c>
      <c r="C157" s="18" t="s">
        <v>1809</v>
      </c>
      <c r="D157" s="11">
        <v>15</v>
      </c>
      <c r="E157" s="6" t="s">
        <v>434</v>
      </c>
      <c r="F157" s="12">
        <v>0</v>
      </c>
    </row>
    <row r="158" spans="1:6" ht="30">
      <c r="A158" s="7">
        <v>153</v>
      </c>
      <c r="B158" s="9">
        <v>23011000</v>
      </c>
      <c r="C158" s="10" t="s">
        <v>1825</v>
      </c>
      <c r="D158" s="11">
        <v>10</v>
      </c>
      <c r="E158" s="6" t="s">
        <v>434</v>
      </c>
      <c r="F158" s="12">
        <v>0</v>
      </c>
    </row>
    <row r="159" spans="1:6" ht="15">
      <c r="A159" s="7">
        <v>154</v>
      </c>
      <c r="B159" s="9">
        <v>23012010</v>
      </c>
      <c r="C159" s="10" t="s">
        <v>1826</v>
      </c>
      <c r="D159" s="11">
        <v>5</v>
      </c>
      <c r="E159" s="6" t="s">
        <v>434</v>
      </c>
      <c r="F159" s="12">
        <v>0</v>
      </c>
    </row>
    <row r="160" spans="1:6" ht="15">
      <c r="A160" s="7">
        <v>155</v>
      </c>
      <c r="B160" s="9">
        <v>23012090</v>
      </c>
      <c r="C160" s="10" t="s">
        <v>435</v>
      </c>
      <c r="D160" s="11">
        <v>10</v>
      </c>
      <c r="E160" s="6" t="s">
        <v>434</v>
      </c>
      <c r="F160" s="12">
        <v>0</v>
      </c>
    </row>
    <row r="161" spans="1:6" ht="15">
      <c r="A161" s="7">
        <v>156</v>
      </c>
      <c r="B161" s="9">
        <v>23021000</v>
      </c>
      <c r="C161" s="10" t="s">
        <v>3833</v>
      </c>
      <c r="D161" s="11">
        <v>10</v>
      </c>
      <c r="E161" s="6" t="s">
        <v>434</v>
      </c>
      <c r="F161" s="12">
        <v>0</v>
      </c>
    </row>
    <row r="162" spans="1:6" ht="15">
      <c r="A162" s="7">
        <v>157</v>
      </c>
      <c r="B162" s="9">
        <v>23022000</v>
      </c>
      <c r="C162" s="10" t="s">
        <v>1827</v>
      </c>
      <c r="D162" s="11">
        <v>10</v>
      </c>
      <c r="E162" s="6" t="s">
        <v>434</v>
      </c>
      <c r="F162" s="12">
        <v>0</v>
      </c>
    </row>
    <row r="163" spans="1:6" ht="15">
      <c r="A163" s="7">
        <v>158</v>
      </c>
      <c r="B163" s="9">
        <v>23023000</v>
      </c>
      <c r="C163" s="10" t="s">
        <v>3832</v>
      </c>
      <c r="D163" s="11">
        <v>10</v>
      </c>
      <c r="E163" s="6" t="s">
        <v>434</v>
      </c>
      <c r="F163" s="12">
        <v>0</v>
      </c>
    </row>
    <row r="164" spans="1:6" ht="15">
      <c r="A164" s="7">
        <v>159</v>
      </c>
      <c r="B164" s="9">
        <v>23024000</v>
      </c>
      <c r="C164" s="10" t="s">
        <v>3834</v>
      </c>
      <c r="D164" s="11">
        <v>10</v>
      </c>
      <c r="E164" s="6" t="s">
        <v>434</v>
      </c>
      <c r="F164" s="12">
        <v>0</v>
      </c>
    </row>
    <row r="165" spans="1:6" ht="15">
      <c r="A165" s="7">
        <v>160</v>
      </c>
      <c r="B165" s="9">
        <v>23025000</v>
      </c>
      <c r="C165" s="10" t="s">
        <v>1828</v>
      </c>
      <c r="D165" s="11">
        <v>10</v>
      </c>
      <c r="E165" s="6" t="s">
        <v>434</v>
      </c>
      <c r="F165" s="12">
        <v>0</v>
      </c>
    </row>
    <row r="166" spans="1:6" ht="30">
      <c r="A166" s="7">
        <v>161</v>
      </c>
      <c r="B166" s="9">
        <v>23031000</v>
      </c>
      <c r="C166" s="10" t="s">
        <v>1829</v>
      </c>
      <c r="D166" s="11">
        <v>10</v>
      </c>
      <c r="E166" s="6" t="s">
        <v>434</v>
      </c>
      <c r="F166" s="12">
        <v>0</v>
      </c>
    </row>
    <row r="167" spans="1:6" ht="30">
      <c r="A167" s="7">
        <v>162</v>
      </c>
      <c r="B167" s="9">
        <v>23032000</v>
      </c>
      <c r="C167" s="10" t="s">
        <v>1830</v>
      </c>
      <c r="D167" s="11">
        <v>10</v>
      </c>
      <c r="E167" s="6" t="s">
        <v>434</v>
      </c>
      <c r="F167" s="12">
        <v>0</v>
      </c>
    </row>
    <row r="168" spans="1:6" ht="15">
      <c r="A168" s="7">
        <v>163</v>
      </c>
      <c r="B168" s="9">
        <v>23033000</v>
      </c>
      <c r="C168" s="10" t="s">
        <v>1831</v>
      </c>
      <c r="D168" s="11">
        <v>10</v>
      </c>
      <c r="E168" s="6" t="s">
        <v>434</v>
      </c>
      <c r="F168" s="12">
        <v>0</v>
      </c>
    </row>
    <row r="169" spans="1:6" ht="38.25">
      <c r="A169" s="7">
        <v>164</v>
      </c>
      <c r="B169" s="9">
        <v>23040000</v>
      </c>
      <c r="C169" s="17" t="s">
        <v>1832</v>
      </c>
      <c r="D169" s="11">
        <v>10</v>
      </c>
      <c r="E169" s="6" t="s">
        <v>434</v>
      </c>
      <c r="F169" s="12">
        <v>0</v>
      </c>
    </row>
    <row r="170" spans="1:6" ht="45">
      <c r="A170" s="7">
        <v>165</v>
      </c>
      <c r="B170" s="9">
        <v>23050000</v>
      </c>
      <c r="C170" s="14" t="s">
        <v>1833</v>
      </c>
      <c r="D170" s="11">
        <v>20</v>
      </c>
      <c r="E170" s="6" t="s">
        <v>434</v>
      </c>
      <c r="F170" s="12">
        <v>0</v>
      </c>
    </row>
    <row r="171" spans="1:6" ht="15">
      <c r="A171" s="7">
        <v>166</v>
      </c>
      <c r="B171" s="9">
        <v>23061000</v>
      </c>
      <c r="C171" s="18" t="s">
        <v>1834</v>
      </c>
      <c r="D171" s="11">
        <v>10</v>
      </c>
      <c r="E171" s="6" t="s">
        <v>434</v>
      </c>
      <c r="F171" s="12">
        <v>0</v>
      </c>
    </row>
    <row r="172" spans="1:6" ht="15">
      <c r="A172" s="7">
        <v>167</v>
      </c>
      <c r="B172" s="9">
        <v>23062000</v>
      </c>
      <c r="C172" s="18" t="s">
        <v>1835</v>
      </c>
      <c r="D172" s="11">
        <v>10</v>
      </c>
      <c r="E172" s="6" t="s">
        <v>434</v>
      </c>
      <c r="F172" s="12">
        <v>0</v>
      </c>
    </row>
    <row r="173" spans="1:6" ht="15">
      <c r="A173" s="7">
        <v>168</v>
      </c>
      <c r="B173" s="9">
        <v>23063000</v>
      </c>
      <c r="C173" s="18" t="s">
        <v>1836</v>
      </c>
      <c r="D173" s="11">
        <v>10</v>
      </c>
      <c r="E173" s="6" t="s">
        <v>434</v>
      </c>
      <c r="F173" s="12">
        <v>0</v>
      </c>
    </row>
    <row r="174" spans="1:6" ht="15">
      <c r="A174" s="7">
        <v>169</v>
      </c>
      <c r="B174" s="9">
        <v>23064100</v>
      </c>
      <c r="C174" s="18" t="s">
        <v>1837</v>
      </c>
      <c r="D174" s="11">
        <v>10</v>
      </c>
      <c r="E174" s="6" t="s">
        <v>434</v>
      </c>
      <c r="F174" s="12">
        <v>0</v>
      </c>
    </row>
    <row r="175" spans="1:6" ht="15">
      <c r="A175" s="7">
        <v>170</v>
      </c>
      <c r="B175" s="9">
        <v>23064900</v>
      </c>
      <c r="C175" s="18" t="s">
        <v>435</v>
      </c>
      <c r="D175" s="11">
        <v>10</v>
      </c>
      <c r="E175" s="6" t="s">
        <v>434</v>
      </c>
      <c r="F175" s="12">
        <v>0</v>
      </c>
    </row>
    <row r="176" spans="1:6" ht="15">
      <c r="A176" s="7">
        <v>171</v>
      </c>
      <c r="B176" s="9">
        <v>23065000</v>
      </c>
      <c r="C176" s="18" t="s">
        <v>1838</v>
      </c>
      <c r="D176" s="11">
        <v>10</v>
      </c>
      <c r="E176" s="6" t="s">
        <v>434</v>
      </c>
      <c r="F176" s="12">
        <v>0</v>
      </c>
    </row>
    <row r="177" spans="1:6" ht="15">
      <c r="A177" s="7">
        <v>172</v>
      </c>
      <c r="B177" s="9">
        <v>23066000</v>
      </c>
      <c r="C177" s="18" t="s">
        <v>1839</v>
      </c>
      <c r="D177" s="11">
        <v>10</v>
      </c>
      <c r="E177" s="6" t="s">
        <v>434</v>
      </c>
      <c r="F177" s="12">
        <v>0</v>
      </c>
    </row>
    <row r="178" spans="1:6" ht="15">
      <c r="A178" s="7">
        <v>173</v>
      </c>
      <c r="B178" s="9">
        <v>23067000</v>
      </c>
      <c r="C178" s="18" t="s">
        <v>1840</v>
      </c>
      <c r="D178" s="11">
        <v>10</v>
      </c>
      <c r="E178" s="6" t="s">
        <v>434</v>
      </c>
      <c r="F178" s="12">
        <v>0</v>
      </c>
    </row>
    <row r="179" spans="1:6" ht="15">
      <c r="A179" s="7">
        <v>174</v>
      </c>
      <c r="B179" s="9">
        <v>23069000</v>
      </c>
      <c r="C179" s="18" t="s">
        <v>435</v>
      </c>
      <c r="D179" s="11">
        <v>10</v>
      </c>
      <c r="E179" s="6" t="s">
        <v>434</v>
      </c>
      <c r="F179" s="12">
        <v>0</v>
      </c>
    </row>
    <row r="180" spans="1:6" ht="15">
      <c r="A180" s="7">
        <v>175</v>
      </c>
      <c r="B180" s="9">
        <v>23070000</v>
      </c>
      <c r="C180" s="14" t="s">
        <v>1841</v>
      </c>
      <c r="D180" s="11">
        <v>10</v>
      </c>
      <c r="E180" s="6" t="s">
        <v>434</v>
      </c>
      <c r="F180" s="12">
        <v>0</v>
      </c>
    </row>
    <row r="181" spans="1:6" ht="75">
      <c r="A181" s="7">
        <v>176</v>
      </c>
      <c r="B181" s="9">
        <v>23080000</v>
      </c>
      <c r="C181" s="14" t="s">
        <v>1842</v>
      </c>
      <c r="D181" s="11">
        <v>10</v>
      </c>
      <c r="E181" s="6" t="s">
        <v>434</v>
      </c>
      <c r="F181" s="12">
        <v>0</v>
      </c>
    </row>
    <row r="182" spans="1:6" ht="15">
      <c r="A182" s="7">
        <v>177</v>
      </c>
      <c r="B182" s="9">
        <v>24011000</v>
      </c>
      <c r="C182" s="18" t="s">
        <v>1846</v>
      </c>
      <c r="D182" s="11">
        <v>5</v>
      </c>
      <c r="E182" s="6" t="s">
        <v>434</v>
      </c>
      <c r="F182" s="12">
        <v>0</v>
      </c>
    </row>
    <row r="183" spans="1:6" ht="15">
      <c r="A183" s="7">
        <v>178</v>
      </c>
      <c r="B183" s="9">
        <v>24012000</v>
      </c>
      <c r="C183" s="18" t="s">
        <v>1847</v>
      </c>
      <c r="D183" s="11">
        <v>5</v>
      </c>
      <c r="E183" s="6" t="s">
        <v>434</v>
      </c>
      <c r="F183" s="12">
        <v>2637</v>
      </c>
    </row>
    <row r="184" spans="1:6" ht="15">
      <c r="A184" s="7">
        <v>179</v>
      </c>
      <c r="B184" s="9">
        <v>24013000</v>
      </c>
      <c r="C184" s="18" t="s">
        <v>1848</v>
      </c>
      <c r="D184" s="11">
        <v>5</v>
      </c>
      <c r="E184" s="6" t="s">
        <v>434</v>
      </c>
      <c r="F184" s="12">
        <v>0</v>
      </c>
    </row>
    <row r="185" spans="1:6" ht="15">
      <c r="A185" s="7">
        <v>180</v>
      </c>
      <c r="B185" s="9">
        <v>25151100</v>
      </c>
      <c r="C185" s="10" t="s">
        <v>1861</v>
      </c>
      <c r="D185" s="11">
        <v>20</v>
      </c>
      <c r="E185" s="6" t="s">
        <v>434</v>
      </c>
      <c r="F185" s="12">
        <v>0</v>
      </c>
    </row>
    <row r="186" spans="1:6" ht="45">
      <c r="A186" s="7">
        <v>181</v>
      </c>
      <c r="B186" s="9">
        <v>25151200</v>
      </c>
      <c r="C186" s="10" t="s">
        <v>1880</v>
      </c>
      <c r="D186" s="11">
        <v>20</v>
      </c>
      <c r="E186" s="6" t="s">
        <v>434</v>
      </c>
      <c r="F186" s="12">
        <v>0</v>
      </c>
    </row>
    <row r="187" spans="1:6" ht="45">
      <c r="A187" s="7">
        <v>182</v>
      </c>
      <c r="B187" s="9">
        <v>25152000</v>
      </c>
      <c r="C187" s="10" t="s">
        <v>1881</v>
      </c>
      <c r="D187" s="11">
        <v>20</v>
      </c>
      <c r="E187" s="6" t="s">
        <v>434</v>
      </c>
      <c r="F187" s="12">
        <v>0</v>
      </c>
    </row>
    <row r="188" spans="1:6" ht="15">
      <c r="A188" s="7">
        <v>183</v>
      </c>
      <c r="B188" s="9">
        <v>25161100</v>
      </c>
      <c r="C188" s="10" t="s">
        <v>1861</v>
      </c>
      <c r="D188" s="11">
        <v>20</v>
      </c>
      <c r="E188" s="6" t="s">
        <v>434</v>
      </c>
      <c r="F188" s="12">
        <v>538</v>
      </c>
    </row>
    <row r="189" spans="1:6" ht="45">
      <c r="A189" s="7">
        <v>184</v>
      </c>
      <c r="B189" s="9">
        <v>25161200</v>
      </c>
      <c r="C189" s="10" t="s">
        <v>1882</v>
      </c>
      <c r="D189" s="11">
        <v>20</v>
      </c>
      <c r="E189" s="6" t="s">
        <v>434</v>
      </c>
      <c r="F189" s="12">
        <v>0</v>
      </c>
    </row>
    <row r="190" spans="1:6" ht="15">
      <c r="A190" s="7">
        <v>185</v>
      </c>
      <c r="B190" s="9">
        <v>25162100</v>
      </c>
      <c r="C190" s="10" t="s">
        <v>1861</v>
      </c>
      <c r="D190" s="11">
        <v>20</v>
      </c>
      <c r="E190" s="6" t="s">
        <v>434</v>
      </c>
      <c r="F190" s="12">
        <v>0</v>
      </c>
    </row>
    <row r="191" spans="1:6" ht="45">
      <c r="A191" s="7">
        <v>186</v>
      </c>
      <c r="B191" s="9">
        <v>25162200</v>
      </c>
      <c r="C191" s="10" t="s">
        <v>1883</v>
      </c>
      <c r="D191" s="11">
        <v>20</v>
      </c>
      <c r="E191" s="6" t="s">
        <v>434</v>
      </c>
      <c r="F191" s="12">
        <v>0</v>
      </c>
    </row>
    <row r="192" spans="1:6" ht="15">
      <c r="A192" s="7">
        <v>187</v>
      </c>
      <c r="B192" s="9">
        <v>25169000</v>
      </c>
      <c r="C192" s="10" t="s">
        <v>1884</v>
      </c>
      <c r="D192" s="11">
        <v>20</v>
      </c>
      <c r="E192" s="6" t="s">
        <v>434</v>
      </c>
      <c r="F192" s="12">
        <v>0</v>
      </c>
    </row>
    <row r="193" spans="1:6" ht="75">
      <c r="A193" s="7">
        <v>188</v>
      </c>
      <c r="B193" s="9">
        <v>25171000</v>
      </c>
      <c r="C193" s="10" t="s">
        <v>1885</v>
      </c>
      <c r="D193" s="11">
        <v>5</v>
      </c>
      <c r="E193" s="6" t="s">
        <v>434</v>
      </c>
      <c r="F193" s="12">
        <v>0</v>
      </c>
    </row>
    <row r="194" spans="1:6" ht="45">
      <c r="A194" s="7">
        <v>189</v>
      </c>
      <c r="B194" s="9">
        <v>25172000</v>
      </c>
      <c r="C194" s="10" t="s">
        <v>4086</v>
      </c>
      <c r="D194" s="11">
        <v>15</v>
      </c>
      <c r="E194" s="6" t="s">
        <v>434</v>
      </c>
      <c r="F194" s="12">
        <v>0</v>
      </c>
    </row>
    <row r="195" spans="1:6" ht="15">
      <c r="A195" s="7">
        <v>190</v>
      </c>
      <c r="B195" s="9">
        <v>25173000</v>
      </c>
      <c r="C195" s="10" t="s">
        <v>4087</v>
      </c>
      <c r="D195" s="11">
        <v>15</v>
      </c>
      <c r="E195" s="6" t="s">
        <v>434</v>
      </c>
      <c r="F195" s="12">
        <v>0</v>
      </c>
    </row>
    <row r="196" spans="1:6" ht="15">
      <c r="A196" s="7">
        <v>191</v>
      </c>
      <c r="B196" s="9">
        <v>25174100</v>
      </c>
      <c r="C196" s="10" t="s">
        <v>4088</v>
      </c>
      <c r="D196" s="11">
        <v>15</v>
      </c>
      <c r="E196" s="6" t="s">
        <v>434</v>
      </c>
      <c r="F196" s="12">
        <v>0</v>
      </c>
    </row>
    <row r="197" spans="1:6" ht="15">
      <c r="A197" s="7">
        <v>192</v>
      </c>
      <c r="B197" s="9">
        <v>25174900</v>
      </c>
      <c r="C197" s="10" t="s">
        <v>435</v>
      </c>
      <c r="D197" s="11">
        <v>15</v>
      </c>
      <c r="E197" s="6" t="s">
        <v>434</v>
      </c>
      <c r="F197" s="12">
        <v>0</v>
      </c>
    </row>
    <row r="198" spans="1:6" ht="15">
      <c r="A198" s="7">
        <v>193</v>
      </c>
      <c r="B198" s="9">
        <v>25233000</v>
      </c>
      <c r="C198" s="14" t="s">
        <v>2816</v>
      </c>
      <c r="D198" s="11">
        <v>20</v>
      </c>
      <c r="E198" s="6" t="s">
        <v>434</v>
      </c>
      <c r="F198" s="12">
        <v>2801</v>
      </c>
    </row>
    <row r="199" spans="1:6" ht="15">
      <c r="A199" s="7">
        <v>194</v>
      </c>
      <c r="B199" s="9">
        <v>25239000</v>
      </c>
      <c r="C199" s="18" t="s">
        <v>2817</v>
      </c>
      <c r="D199" s="11">
        <v>20</v>
      </c>
      <c r="E199" s="6" t="s">
        <v>434</v>
      </c>
      <c r="F199" s="12">
        <v>3</v>
      </c>
    </row>
    <row r="200" spans="1:6" ht="15">
      <c r="A200" s="7">
        <v>195</v>
      </c>
      <c r="B200" s="9">
        <v>25261010</v>
      </c>
      <c r="C200" s="18" t="s">
        <v>2822</v>
      </c>
      <c r="D200" s="11">
        <v>15</v>
      </c>
      <c r="E200" s="6" t="s">
        <v>434</v>
      </c>
      <c r="F200" s="12">
        <v>9275</v>
      </c>
    </row>
    <row r="201" spans="1:6" ht="15">
      <c r="A201" s="7">
        <v>196</v>
      </c>
      <c r="B201" s="9">
        <v>25261090</v>
      </c>
      <c r="C201" s="18" t="s">
        <v>435</v>
      </c>
      <c r="D201" s="11">
        <v>15</v>
      </c>
      <c r="E201" s="6" t="s">
        <v>434</v>
      </c>
      <c r="F201" s="12">
        <v>0</v>
      </c>
    </row>
    <row r="202" spans="1:6" ht="15">
      <c r="A202" s="7">
        <v>197</v>
      </c>
      <c r="B202" s="9">
        <v>25262000</v>
      </c>
      <c r="C202" s="18" t="s">
        <v>2823</v>
      </c>
      <c r="D202" s="11">
        <v>20</v>
      </c>
      <c r="E202" s="6" t="s">
        <v>434</v>
      </c>
      <c r="F202" s="12">
        <v>22661</v>
      </c>
    </row>
    <row r="203" spans="1:6" ht="30">
      <c r="A203" s="7">
        <v>198</v>
      </c>
      <c r="B203" s="9">
        <v>26180000</v>
      </c>
      <c r="C203" s="14" t="s">
        <v>1641</v>
      </c>
      <c r="D203" s="11">
        <v>10</v>
      </c>
      <c r="E203" s="6" t="s">
        <v>434</v>
      </c>
      <c r="F203" s="12">
        <v>1225</v>
      </c>
    </row>
    <row r="204" spans="1:6" ht="45">
      <c r="A204" s="7">
        <v>199</v>
      </c>
      <c r="B204" s="9">
        <v>26190000</v>
      </c>
      <c r="C204" s="10" t="s">
        <v>1642</v>
      </c>
      <c r="D204" s="11">
        <v>5</v>
      </c>
      <c r="E204" s="6" t="s">
        <v>434</v>
      </c>
      <c r="F204" s="12">
        <v>182</v>
      </c>
    </row>
    <row r="205" spans="1:6" ht="30">
      <c r="A205" s="7">
        <v>200</v>
      </c>
      <c r="B205" s="9">
        <v>27012000</v>
      </c>
      <c r="C205" s="10" t="s">
        <v>1652</v>
      </c>
      <c r="D205" s="11">
        <v>10</v>
      </c>
      <c r="E205" s="6" t="s">
        <v>434</v>
      </c>
      <c r="F205" s="12">
        <v>0</v>
      </c>
    </row>
    <row r="206" spans="1:6" ht="15">
      <c r="A206" s="7">
        <v>201</v>
      </c>
      <c r="B206" s="9">
        <v>27060010</v>
      </c>
      <c r="C206" s="10" t="s">
        <v>334</v>
      </c>
      <c r="D206" s="11">
        <v>10</v>
      </c>
      <c r="E206" s="6" t="s">
        <v>434</v>
      </c>
      <c r="F206" s="12">
        <v>793</v>
      </c>
    </row>
    <row r="207" spans="1:6" ht="15">
      <c r="A207" s="7">
        <v>202</v>
      </c>
      <c r="B207" s="9">
        <v>27060090</v>
      </c>
      <c r="C207" s="10" t="s">
        <v>435</v>
      </c>
      <c r="D207" s="11">
        <v>10</v>
      </c>
      <c r="E207" s="6" t="s">
        <v>434</v>
      </c>
      <c r="F207" s="12">
        <v>0</v>
      </c>
    </row>
    <row r="208" spans="1:6" ht="45">
      <c r="A208" s="7">
        <v>203</v>
      </c>
      <c r="B208" s="9">
        <v>27075000</v>
      </c>
      <c r="C208" s="21" t="s">
        <v>339</v>
      </c>
      <c r="D208" s="11">
        <v>20</v>
      </c>
      <c r="E208" s="6" t="s">
        <v>434</v>
      </c>
      <c r="F208" s="12">
        <v>0</v>
      </c>
    </row>
    <row r="209" spans="1:6" ht="15">
      <c r="A209" s="7">
        <v>204</v>
      </c>
      <c r="B209" s="9">
        <v>27076000</v>
      </c>
      <c r="C209" s="21" t="s">
        <v>340</v>
      </c>
      <c r="D209" s="11">
        <v>10</v>
      </c>
      <c r="E209" s="6" t="s">
        <v>434</v>
      </c>
      <c r="F209" s="12">
        <v>20</v>
      </c>
    </row>
    <row r="210" spans="1:6" ht="15">
      <c r="A210" s="7">
        <v>205</v>
      </c>
      <c r="B210" s="9">
        <v>27079100</v>
      </c>
      <c r="C210" s="21" t="s">
        <v>341</v>
      </c>
      <c r="D210" s="11">
        <v>20</v>
      </c>
      <c r="E210" s="6" t="s">
        <v>434</v>
      </c>
      <c r="F210" s="12">
        <v>14</v>
      </c>
    </row>
    <row r="211" spans="1:6" ht="15">
      <c r="A211" s="7">
        <v>206</v>
      </c>
      <c r="B211" s="9">
        <v>27079990</v>
      </c>
      <c r="C211" s="10" t="s">
        <v>435</v>
      </c>
      <c r="D211" s="11">
        <v>20</v>
      </c>
      <c r="E211" s="6" t="s">
        <v>434</v>
      </c>
      <c r="F211" s="12">
        <v>7</v>
      </c>
    </row>
    <row r="212" spans="1:6" ht="15">
      <c r="A212" s="7">
        <v>207</v>
      </c>
      <c r="B212" s="9">
        <v>27101110</v>
      </c>
      <c r="C212" s="10" t="s">
        <v>1254</v>
      </c>
      <c r="D212" s="11">
        <v>5</v>
      </c>
      <c r="E212" s="6" t="s">
        <v>434</v>
      </c>
      <c r="F212" s="12">
        <v>0</v>
      </c>
    </row>
    <row r="213" spans="1:6" ht="15">
      <c r="A213" s="7">
        <v>208</v>
      </c>
      <c r="B213" s="9">
        <v>27101120</v>
      </c>
      <c r="C213" s="10" t="s">
        <v>1255</v>
      </c>
      <c r="D213" s="11">
        <v>5</v>
      </c>
      <c r="E213" s="6" t="s">
        <v>434</v>
      </c>
      <c r="F213" s="12">
        <v>0</v>
      </c>
    </row>
    <row r="214" spans="1:6" ht="15">
      <c r="A214" s="7">
        <v>209</v>
      </c>
      <c r="B214" s="9">
        <v>27101130</v>
      </c>
      <c r="C214" s="10" t="s">
        <v>1256</v>
      </c>
      <c r="D214" s="11">
        <v>5</v>
      </c>
      <c r="E214" s="6" t="s">
        <v>434</v>
      </c>
      <c r="F214" s="12">
        <v>0</v>
      </c>
    </row>
    <row r="215" spans="1:6" ht="15">
      <c r="A215" s="7">
        <v>210</v>
      </c>
      <c r="B215" s="9">
        <v>27101140</v>
      </c>
      <c r="C215" s="10" t="s">
        <v>1257</v>
      </c>
      <c r="D215" s="11">
        <v>10</v>
      </c>
      <c r="E215" s="6" t="s">
        <v>434</v>
      </c>
      <c r="F215" s="12">
        <v>0</v>
      </c>
    </row>
    <row r="216" spans="1:6" ht="15">
      <c r="A216" s="7">
        <v>211</v>
      </c>
      <c r="B216" s="9">
        <v>27101150</v>
      </c>
      <c r="C216" s="10" t="s">
        <v>1258</v>
      </c>
      <c r="D216" s="11">
        <v>10</v>
      </c>
      <c r="E216" s="6" t="s">
        <v>434</v>
      </c>
      <c r="F216" s="12">
        <v>0</v>
      </c>
    </row>
    <row r="217" spans="1:6" ht="15">
      <c r="A217" s="7">
        <v>212</v>
      </c>
      <c r="B217" s="9">
        <v>27101190</v>
      </c>
      <c r="C217" s="10" t="s">
        <v>435</v>
      </c>
      <c r="D217" s="11">
        <v>25</v>
      </c>
      <c r="E217" s="6" t="s">
        <v>434</v>
      </c>
      <c r="F217" s="12">
        <v>7911</v>
      </c>
    </row>
    <row r="218" spans="1:6" ht="15">
      <c r="A218" s="7">
        <v>213</v>
      </c>
      <c r="B218" s="9">
        <v>27101911</v>
      </c>
      <c r="C218" s="10" t="s">
        <v>1259</v>
      </c>
      <c r="D218" s="11">
        <v>5</v>
      </c>
      <c r="E218" s="6" t="s">
        <v>434</v>
      </c>
      <c r="F218" s="12">
        <v>0</v>
      </c>
    </row>
    <row r="219" spans="1:6" ht="15">
      <c r="A219" s="7">
        <v>214</v>
      </c>
      <c r="B219" s="9">
        <v>27101912</v>
      </c>
      <c r="C219" s="10" t="s">
        <v>1260</v>
      </c>
      <c r="D219" s="11">
        <v>5</v>
      </c>
      <c r="E219" s="6" t="s">
        <v>434</v>
      </c>
      <c r="F219" s="12">
        <v>0</v>
      </c>
    </row>
    <row r="220" spans="1:6" ht="15">
      <c r="A220" s="7">
        <v>215</v>
      </c>
      <c r="B220" s="9">
        <v>27101913</v>
      </c>
      <c r="C220" s="10" t="s">
        <v>1261</v>
      </c>
      <c r="D220" s="11">
        <v>5</v>
      </c>
      <c r="E220" s="6" t="s">
        <v>434</v>
      </c>
      <c r="F220" s="12">
        <v>0</v>
      </c>
    </row>
    <row r="221" spans="1:6" ht="15">
      <c r="A221" s="7">
        <v>216</v>
      </c>
      <c r="B221" s="9">
        <v>27101919</v>
      </c>
      <c r="C221" s="10" t="s">
        <v>435</v>
      </c>
      <c r="D221" s="11">
        <v>5</v>
      </c>
      <c r="E221" s="6" t="s">
        <v>434</v>
      </c>
      <c r="F221" s="12">
        <v>0</v>
      </c>
    </row>
    <row r="222" spans="1:6" ht="15">
      <c r="A222" s="7">
        <v>217</v>
      </c>
      <c r="B222" s="9">
        <v>27101921</v>
      </c>
      <c r="C222" s="10" t="s">
        <v>1262</v>
      </c>
      <c r="D222" s="11">
        <v>5</v>
      </c>
      <c r="E222" s="6" t="s">
        <v>434</v>
      </c>
      <c r="F222" s="12">
        <v>7</v>
      </c>
    </row>
    <row r="223" spans="1:6" ht="15">
      <c r="A223" s="7">
        <v>218</v>
      </c>
      <c r="B223" s="9">
        <v>27101929</v>
      </c>
      <c r="C223" s="10" t="s">
        <v>435</v>
      </c>
      <c r="D223" s="11">
        <v>5</v>
      </c>
      <c r="E223" s="6" t="s">
        <v>434</v>
      </c>
      <c r="F223" s="12">
        <v>0</v>
      </c>
    </row>
    <row r="224" spans="1:6" ht="15">
      <c r="A224" s="7">
        <v>219</v>
      </c>
      <c r="B224" s="9">
        <v>27101941</v>
      </c>
      <c r="C224" s="10" t="s">
        <v>1264</v>
      </c>
      <c r="D224" s="11">
        <v>5</v>
      </c>
      <c r="E224" s="6" t="s">
        <v>434</v>
      </c>
      <c r="F224" s="12">
        <v>0</v>
      </c>
    </row>
    <row r="225" spans="1:6" ht="15">
      <c r="A225" s="7">
        <v>220</v>
      </c>
      <c r="B225" s="9">
        <v>27101942</v>
      </c>
      <c r="C225" s="10" t="s">
        <v>1265</v>
      </c>
      <c r="D225" s="11">
        <v>25</v>
      </c>
      <c r="E225" s="6" t="s">
        <v>434</v>
      </c>
      <c r="F225" s="12">
        <v>0</v>
      </c>
    </row>
    <row r="226" spans="1:6" ht="15">
      <c r="A226" s="7">
        <v>221</v>
      </c>
      <c r="B226" s="9">
        <v>27101949</v>
      </c>
      <c r="C226" s="10" t="s">
        <v>435</v>
      </c>
      <c r="D226" s="11">
        <v>25</v>
      </c>
      <c r="E226" s="6" t="s">
        <v>434</v>
      </c>
      <c r="F226" s="12">
        <v>0</v>
      </c>
    </row>
    <row r="227" spans="1:6" ht="30">
      <c r="A227" s="7">
        <v>222</v>
      </c>
      <c r="B227" s="9">
        <v>27101951</v>
      </c>
      <c r="C227" s="10" t="s">
        <v>1266</v>
      </c>
      <c r="D227" s="11" t="s">
        <v>1267</v>
      </c>
      <c r="E227" s="6" t="s">
        <v>434</v>
      </c>
      <c r="F227" s="12">
        <v>46</v>
      </c>
    </row>
    <row r="228" spans="1:6" ht="30">
      <c r="A228" s="7">
        <v>223</v>
      </c>
      <c r="B228" s="9">
        <v>27101952</v>
      </c>
      <c r="C228" s="10" t="s">
        <v>1268</v>
      </c>
      <c r="D228" s="11" t="s">
        <v>1267</v>
      </c>
      <c r="E228" s="6" t="s">
        <v>434</v>
      </c>
      <c r="F228" s="12">
        <v>0</v>
      </c>
    </row>
    <row r="229" spans="1:6" ht="30">
      <c r="A229" s="7">
        <v>224</v>
      </c>
      <c r="B229" s="9">
        <v>27101953</v>
      </c>
      <c r="C229" s="10" t="s">
        <v>1269</v>
      </c>
      <c r="D229" s="11" t="s">
        <v>1267</v>
      </c>
      <c r="E229" s="6" t="s">
        <v>434</v>
      </c>
      <c r="F229" s="12">
        <v>0</v>
      </c>
    </row>
    <row r="230" spans="1:6" ht="45">
      <c r="A230" s="7">
        <v>225</v>
      </c>
      <c r="B230" s="9">
        <v>27101991</v>
      </c>
      <c r="C230" s="10" t="s">
        <v>1270</v>
      </c>
      <c r="D230" s="11">
        <v>10</v>
      </c>
      <c r="E230" s="6" t="s">
        <v>434</v>
      </c>
      <c r="F230" s="12">
        <v>0</v>
      </c>
    </row>
    <row r="231" spans="1:6" ht="15">
      <c r="A231" s="7">
        <v>226</v>
      </c>
      <c r="B231" s="9">
        <v>27101992</v>
      </c>
      <c r="C231" s="21" t="s">
        <v>1271</v>
      </c>
      <c r="D231" s="11">
        <v>20</v>
      </c>
      <c r="E231" s="6" t="s">
        <v>434</v>
      </c>
      <c r="F231" s="12">
        <v>4717</v>
      </c>
    </row>
    <row r="232" spans="1:6" ht="30">
      <c r="A232" s="7">
        <v>227</v>
      </c>
      <c r="B232" s="9">
        <v>27101993</v>
      </c>
      <c r="C232" s="21" t="s">
        <v>3110</v>
      </c>
      <c r="D232" s="11">
        <v>25</v>
      </c>
      <c r="E232" s="6" t="s">
        <v>434</v>
      </c>
      <c r="F232" s="12">
        <v>0</v>
      </c>
    </row>
    <row r="233" spans="1:6" ht="15">
      <c r="A233" s="7">
        <v>228</v>
      </c>
      <c r="B233" s="9">
        <v>27101994</v>
      </c>
      <c r="C233" s="18" t="s">
        <v>3111</v>
      </c>
      <c r="D233" s="11">
        <v>25</v>
      </c>
      <c r="E233" s="6" t="s">
        <v>434</v>
      </c>
      <c r="F233" s="12">
        <v>0</v>
      </c>
    </row>
    <row r="234" spans="1:6" ht="15">
      <c r="A234" s="7">
        <v>229</v>
      </c>
      <c r="B234" s="9">
        <v>27101995</v>
      </c>
      <c r="C234" s="18" t="s">
        <v>3112</v>
      </c>
      <c r="D234" s="11">
        <v>20</v>
      </c>
      <c r="E234" s="6" t="s">
        <v>434</v>
      </c>
      <c r="F234" s="12">
        <v>1492</v>
      </c>
    </row>
    <row r="235" spans="1:6" ht="15">
      <c r="A235" s="7">
        <v>230</v>
      </c>
      <c r="B235" s="9">
        <v>27101996</v>
      </c>
      <c r="C235" s="18" t="s">
        <v>3113</v>
      </c>
      <c r="D235" s="11">
        <v>20</v>
      </c>
      <c r="E235" s="6" t="s">
        <v>434</v>
      </c>
      <c r="F235" s="12">
        <v>38388</v>
      </c>
    </row>
    <row r="236" spans="1:6" ht="15">
      <c r="A236" s="7">
        <v>231</v>
      </c>
      <c r="B236" s="9">
        <v>27101997</v>
      </c>
      <c r="C236" s="18" t="s">
        <v>3114</v>
      </c>
      <c r="D236" s="11">
        <v>20</v>
      </c>
      <c r="E236" s="6" t="s">
        <v>434</v>
      </c>
      <c r="F236" s="12">
        <v>0</v>
      </c>
    </row>
    <row r="237" spans="1:6" ht="15">
      <c r="A237" s="7">
        <v>232</v>
      </c>
      <c r="B237" s="9">
        <v>27101998</v>
      </c>
      <c r="C237" s="10" t="s">
        <v>3115</v>
      </c>
      <c r="D237" s="11">
        <v>10</v>
      </c>
      <c r="E237" s="6" t="s">
        <v>434</v>
      </c>
      <c r="F237" s="12">
        <v>0</v>
      </c>
    </row>
    <row r="238" spans="1:6" ht="15">
      <c r="A238" s="7">
        <v>233</v>
      </c>
      <c r="B238" s="9">
        <v>27101999</v>
      </c>
      <c r="C238" s="10" t="s">
        <v>435</v>
      </c>
      <c r="D238" s="11">
        <v>20</v>
      </c>
      <c r="E238" s="6" t="s">
        <v>434</v>
      </c>
      <c r="F238" s="12">
        <v>333</v>
      </c>
    </row>
    <row r="239" spans="1:6" ht="45">
      <c r="A239" s="7">
        <v>234</v>
      </c>
      <c r="B239" s="9">
        <v>27109100</v>
      </c>
      <c r="C239" s="10" t="s">
        <v>3116</v>
      </c>
      <c r="D239" s="11">
        <v>20</v>
      </c>
      <c r="E239" s="6" t="s">
        <v>434</v>
      </c>
      <c r="F239" s="12">
        <v>151</v>
      </c>
    </row>
    <row r="240" spans="1:6" ht="15">
      <c r="A240" s="7">
        <v>235</v>
      </c>
      <c r="B240" s="9">
        <v>27109900</v>
      </c>
      <c r="C240" s="10" t="s">
        <v>435</v>
      </c>
      <c r="D240" s="11">
        <v>15</v>
      </c>
      <c r="E240" s="6" t="s">
        <v>434</v>
      </c>
      <c r="F240" s="12">
        <v>313</v>
      </c>
    </row>
    <row r="241" spans="1:6" ht="15">
      <c r="A241" s="7">
        <v>236</v>
      </c>
      <c r="B241" s="9">
        <v>27132000</v>
      </c>
      <c r="C241" s="18" t="s">
        <v>3127</v>
      </c>
      <c r="D241" s="11">
        <v>25</v>
      </c>
      <c r="E241" s="6" t="s">
        <v>434</v>
      </c>
      <c r="F241" s="12">
        <v>0</v>
      </c>
    </row>
    <row r="242" spans="1:6" ht="15">
      <c r="A242" s="7">
        <v>237</v>
      </c>
      <c r="B242" s="9">
        <v>27139020</v>
      </c>
      <c r="C242" s="18" t="s">
        <v>3129</v>
      </c>
      <c r="D242" s="11">
        <v>25</v>
      </c>
      <c r="E242" s="6" t="s">
        <v>434</v>
      </c>
      <c r="F242" s="12">
        <v>0</v>
      </c>
    </row>
    <row r="243" spans="1:6" ht="15">
      <c r="A243" s="7">
        <v>238</v>
      </c>
      <c r="B243" s="9">
        <v>27139090</v>
      </c>
      <c r="C243" s="10" t="s">
        <v>435</v>
      </c>
      <c r="D243" s="11">
        <v>10</v>
      </c>
      <c r="E243" s="6" t="s">
        <v>434</v>
      </c>
      <c r="F243" s="12">
        <v>3332</v>
      </c>
    </row>
    <row r="244" spans="1:6" ht="15">
      <c r="A244" s="7">
        <v>239</v>
      </c>
      <c r="B244" s="9">
        <v>27141000</v>
      </c>
      <c r="C244" s="10" t="s">
        <v>3130</v>
      </c>
      <c r="D244" s="11">
        <v>25</v>
      </c>
      <c r="E244" s="6" t="s">
        <v>434</v>
      </c>
      <c r="F244" s="12">
        <v>0</v>
      </c>
    </row>
    <row r="245" spans="1:6" ht="15">
      <c r="A245" s="7">
        <v>240</v>
      </c>
      <c r="B245" s="9">
        <v>27149000</v>
      </c>
      <c r="C245" s="10" t="s">
        <v>435</v>
      </c>
      <c r="D245" s="11">
        <v>25</v>
      </c>
      <c r="E245" s="6" t="s">
        <v>434</v>
      </c>
      <c r="F245" s="12">
        <v>0</v>
      </c>
    </row>
    <row r="246" spans="1:6" ht="60">
      <c r="A246" s="7">
        <v>241</v>
      </c>
      <c r="B246" s="9">
        <v>27150000</v>
      </c>
      <c r="C246" s="10" t="s">
        <v>3131</v>
      </c>
      <c r="D246" s="11">
        <v>25</v>
      </c>
      <c r="E246" s="6" t="s">
        <v>434</v>
      </c>
      <c r="F246" s="12">
        <v>10441</v>
      </c>
    </row>
    <row r="247" spans="1:6" ht="15">
      <c r="A247" s="7">
        <v>242</v>
      </c>
      <c r="B247" s="9">
        <v>28011000</v>
      </c>
      <c r="C247" s="18" t="s">
        <v>3133</v>
      </c>
      <c r="D247" s="11">
        <v>10</v>
      </c>
      <c r="E247" s="6" t="s">
        <v>434</v>
      </c>
      <c r="F247" s="12">
        <v>128</v>
      </c>
    </row>
    <row r="248" spans="1:6" ht="15">
      <c r="A248" s="7">
        <v>243</v>
      </c>
      <c r="B248" s="9">
        <v>28012000</v>
      </c>
      <c r="C248" s="18" t="s">
        <v>4097</v>
      </c>
      <c r="D248" s="11">
        <v>10</v>
      </c>
      <c r="E248" s="6" t="s">
        <v>434</v>
      </c>
      <c r="F248" s="12">
        <v>844</v>
      </c>
    </row>
    <row r="249" spans="1:6" ht="15">
      <c r="A249" s="7">
        <v>244</v>
      </c>
      <c r="B249" s="9">
        <v>28013000</v>
      </c>
      <c r="C249" s="18" t="s">
        <v>4098</v>
      </c>
      <c r="D249" s="11">
        <v>10</v>
      </c>
      <c r="E249" s="6" t="s">
        <v>434</v>
      </c>
      <c r="F249" s="12">
        <v>0</v>
      </c>
    </row>
    <row r="250" spans="1:6" ht="15">
      <c r="A250" s="7">
        <v>245</v>
      </c>
      <c r="B250" s="9">
        <v>28041000</v>
      </c>
      <c r="C250" s="18" t="s">
        <v>4103</v>
      </c>
      <c r="D250" s="11">
        <v>10</v>
      </c>
      <c r="E250" s="6" t="s">
        <v>434</v>
      </c>
      <c r="F250" s="12">
        <v>0</v>
      </c>
    </row>
    <row r="251" spans="1:6" ht="15">
      <c r="A251" s="7">
        <v>246</v>
      </c>
      <c r="B251" s="9">
        <v>28061000</v>
      </c>
      <c r="C251" s="14" t="s">
        <v>4117</v>
      </c>
      <c r="D251" s="11">
        <v>10</v>
      </c>
      <c r="E251" s="6" t="s">
        <v>434</v>
      </c>
      <c r="F251" s="12">
        <v>0</v>
      </c>
    </row>
    <row r="252" spans="1:6" ht="15">
      <c r="A252" s="7">
        <v>247</v>
      </c>
      <c r="B252" s="9">
        <v>28062000</v>
      </c>
      <c r="C252" s="14" t="s">
        <v>4118</v>
      </c>
      <c r="D252" s="11">
        <v>10</v>
      </c>
      <c r="E252" s="6" t="s">
        <v>434</v>
      </c>
      <c r="F252" s="12">
        <v>0</v>
      </c>
    </row>
    <row r="253" spans="1:6" ht="15">
      <c r="A253" s="7">
        <v>248</v>
      </c>
      <c r="B253" s="9">
        <v>28070000</v>
      </c>
      <c r="C253" s="21" t="s">
        <v>4119</v>
      </c>
      <c r="D253" s="11">
        <v>10</v>
      </c>
      <c r="E253" s="6" t="s">
        <v>434</v>
      </c>
      <c r="F253" s="12">
        <v>0</v>
      </c>
    </row>
    <row r="254" spans="1:6" ht="15">
      <c r="A254" s="7">
        <v>249</v>
      </c>
      <c r="B254" s="9">
        <v>28100010</v>
      </c>
      <c r="C254" s="19" t="s">
        <v>4124</v>
      </c>
      <c r="D254" s="11">
        <v>10</v>
      </c>
      <c r="E254" s="6" t="s">
        <v>434</v>
      </c>
      <c r="F254" s="12">
        <v>0</v>
      </c>
    </row>
    <row r="255" spans="1:6" ht="15">
      <c r="A255" s="7">
        <v>250</v>
      </c>
      <c r="B255" s="9">
        <v>28100020</v>
      </c>
      <c r="C255" s="18" t="s">
        <v>4125</v>
      </c>
      <c r="D255" s="11">
        <v>10</v>
      </c>
      <c r="E255" s="6" t="s">
        <v>434</v>
      </c>
      <c r="F255" s="12">
        <v>1651</v>
      </c>
    </row>
    <row r="256" spans="1:6" ht="15">
      <c r="A256" s="7">
        <v>251</v>
      </c>
      <c r="B256" s="9">
        <v>28111100</v>
      </c>
      <c r="C256" s="18" t="s">
        <v>4126</v>
      </c>
      <c r="D256" s="11">
        <v>10</v>
      </c>
      <c r="E256" s="6" t="s">
        <v>434</v>
      </c>
      <c r="F256" s="12">
        <v>6478</v>
      </c>
    </row>
    <row r="257" spans="1:6" ht="15">
      <c r="A257" s="7">
        <v>252</v>
      </c>
      <c r="B257" s="8">
        <v>28111909.999999996</v>
      </c>
      <c r="C257" s="22" t="s">
        <v>4127</v>
      </c>
      <c r="D257" s="11">
        <v>10</v>
      </c>
      <c r="E257" s="6" t="s">
        <v>434</v>
      </c>
      <c r="F257" s="12">
        <v>3749</v>
      </c>
    </row>
    <row r="258" spans="1:6" ht="15">
      <c r="A258" s="7">
        <v>253</v>
      </c>
      <c r="B258" s="8">
        <v>28111920</v>
      </c>
      <c r="C258" s="22" t="s">
        <v>4128</v>
      </c>
      <c r="D258" s="11">
        <v>10</v>
      </c>
      <c r="E258" s="6" t="s">
        <v>434</v>
      </c>
      <c r="F258" s="12">
        <v>0</v>
      </c>
    </row>
    <row r="259" spans="1:6" ht="15">
      <c r="A259" s="7">
        <v>254</v>
      </c>
      <c r="B259" s="8">
        <v>28111990</v>
      </c>
      <c r="C259" s="23" t="s">
        <v>435</v>
      </c>
      <c r="D259" s="11">
        <v>10</v>
      </c>
      <c r="E259" s="6" t="s">
        <v>434</v>
      </c>
      <c r="F259" s="12">
        <v>0</v>
      </c>
    </row>
    <row r="260" spans="1:6" ht="15">
      <c r="A260" s="7">
        <v>255</v>
      </c>
      <c r="B260" s="8">
        <v>28121010</v>
      </c>
      <c r="C260" s="22" t="s">
        <v>4132</v>
      </c>
      <c r="D260" s="11">
        <v>10</v>
      </c>
      <c r="E260" s="6" t="s">
        <v>434</v>
      </c>
      <c r="F260" s="12">
        <v>18</v>
      </c>
    </row>
    <row r="261" spans="1:6" ht="25.5">
      <c r="A261" s="7">
        <v>256</v>
      </c>
      <c r="B261" s="8">
        <v>28121020</v>
      </c>
      <c r="C261" s="22" t="s">
        <v>4133</v>
      </c>
      <c r="D261" s="11">
        <v>10</v>
      </c>
      <c r="E261" s="6" t="s">
        <v>434</v>
      </c>
      <c r="F261" s="12">
        <v>0</v>
      </c>
    </row>
    <row r="262" spans="1:6" ht="15">
      <c r="A262" s="7">
        <v>257</v>
      </c>
      <c r="B262" s="8">
        <v>28121030</v>
      </c>
      <c r="C262" s="22" t="s">
        <v>4134</v>
      </c>
      <c r="D262" s="11">
        <v>10</v>
      </c>
      <c r="E262" s="6" t="s">
        <v>434</v>
      </c>
      <c r="F262" s="12">
        <v>0</v>
      </c>
    </row>
    <row r="263" spans="1:6" ht="15">
      <c r="A263" s="7">
        <v>258</v>
      </c>
      <c r="B263" s="8">
        <v>28121040</v>
      </c>
      <c r="C263" s="22" t="s">
        <v>4135</v>
      </c>
      <c r="D263" s="11">
        <v>10</v>
      </c>
      <c r="E263" s="6" t="s">
        <v>434</v>
      </c>
      <c r="F263" s="12">
        <v>0</v>
      </c>
    </row>
    <row r="264" spans="1:6" ht="15">
      <c r="A264" s="7">
        <v>259</v>
      </c>
      <c r="B264" s="8">
        <v>28121050</v>
      </c>
      <c r="C264" s="22" t="s">
        <v>4136</v>
      </c>
      <c r="D264" s="11">
        <v>10</v>
      </c>
      <c r="E264" s="6" t="s">
        <v>434</v>
      </c>
      <c r="F264" s="12">
        <v>0</v>
      </c>
    </row>
    <row r="265" spans="1:6" ht="15">
      <c r="A265" s="7">
        <v>260</v>
      </c>
      <c r="B265" s="8">
        <v>28121090</v>
      </c>
      <c r="C265" s="22" t="s">
        <v>4137</v>
      </c>
      <c r="D265" s="11">
        <v>10</v>
      </c>
      <c r="E265" s="6" t="s">
        <v>434</v>
      </c>
      <c r="F265" s="12">
        <v>0</v>
      </c>
    </row>
    <row r="266" spans="1:6" ht="15">
      <c r="A266" s="7">
        <v>261</v>
      </c>
      <c r="B266" s="9">
        <v>28129000</v>
      </c>
      <c r="C266" s="18" t="s">
        <v>435</v>
      </c>
      <c r="D266" s="11">
        <v>10</v>
      </c>
      <c r="E266" s="6" t="s">
        <v>434</v>
      </c>
      <c r="F266" s="12">
        <v>2332</v>
      </c>
    </row>
    <row r="267" spans="1:6" ht="15">
      <c r="A267" s="7">
        <v>262</v>
      </c>
      <c r="B267" s="9">
        <v>28131000</v>
      </c>
      <c r="C267" s="18" t="s">
        <v>4138</v>
      </c>
      <c r="D267" s="11">
        <v>10</v>
      </c>
      <c r="E267" s="6" t="s">
        <v>434</v>
      </c>
      <c r="F267" s="12">
        <v>0</v>
      </c>
    </row>
    <row r="268" spans="1:6" ht="15">
      <c r="A268" s="7">
        <v>263</v>
      </c>
      <c r="B268" s="9">
        <v>28139000</v>
      </c>
      <c r="C268" s="18" t="s">
        <v>435</v>
      </c>
      <c r="D268" s="11">
        <v>10</v>
      </c>
      <c r="E268" s="6" t="s">
        <v>434</v>
      </c>
      <c r="F268" s="12">
        <v>0</v>
      </c>
    </row>
    <row r="269" spans="1:6" ht="15">
      <c r="A269" s="7">
        <v>264</v>
      </c>
      <c r="B269" s="9">
        <v>28161010</v>
      </c>
      <c r="C269" s="18" t="s">
        <v>4146</v>
      </c>
      <c r="D269" s="11">
        <v>10</v>
      </c>
      <c r="E269" s="6" t="s">
        <v>434</v>
      </c>
      <c r="F269" s="12">
        <v>0</v>
      </c>
    </row>
    <row r="270" spans="1:6" ht="15">
      <c r="A270" s="7">
        <v>265</v>
      </c>
      <c r="B270" s="9">
        <v>28161090</v>
      </c>
      <c r="C270" s="18" t="s">
        <v>435</v>
      </c>
      <c r="D270" s="11">
        <v>10</v>
      </c>
      <c r="E270" s="6" t="s">
        <v>434</v>
      </c>
      <c r="F270" s="12">
        <v>4</v>
      </c>
    </row>
    <row r="271" spans="1:6" ht="15">
      <c r="A271" s="7">
        <v>266</v>
      </c>
      <c r="B271" s="9">
        <v>28211020</v>
      </c>
      <c r="C271" s="10" t="s">
        <v>4157</v>
      </c>
      <c r="D271" s="11">
        <v>10</v>
      </c>
      <c r="E271" s="6" t="s">
        <v>434</v>
      </c>
      <c r="F271" s="12">
        <v>1346</v>
      </c>
    </row>
    <row r="272" spans="1:6" ht="15">
      <c r="A272" s="7">
        <v>267</v>
      </c>
      <c r="B272" s="9">
        <v>28212000</v>
      </c>
      <c r="C272" s="14" t="s">
        <v>2833</v>
      </c>
      <c r="D272" s="11">
        <v>10</v>
      </c>
      <c r="E272" s="6" t="s">
        <v>434</v>
      </c>
      <c r="F272" s="12">
        <v>358</v>
      </c>
    </row>
    <row r="273" spans="1:6" ht="15">
      <c r="A273" s="7">
        <v>268</v>
      </c>
      <c r="B273" s="9">
        <v>28331900</v>
      </c>
      <c r="C273" s="18" t="s">
        <v>435</v>
      </c>
      <c r="D273" s="11">
        <v>10</v>
      </c>
      <c r="E273" s="6" t="s">
        <v>434</v>
      </c>
      <c r="F273" s="12">
        <v>2564</v>
      </c>
    </row>
    <row r="274" spans="1:6" ht="15">
      <c r="A274" s="7">
        <v>269</v>
      </c>
      <c r="B274" s="9">
        <v>28353900</v>
      </c>
      <c r="C274" s="18" t="s">
        <v>435</v>
      </c>
      <c r="D274" s="11">
        <v>10</v>
      </c>
      <c r="E274" s="6" t="s">
        <v>434</v>
      </c>
      <c r="F274" s="12">
        <v>44394</v>
      </c>
    </row>
    <row r="275" spans="1:6" ht="15">
      <c r="A275" s="7">
        <v>270</v>
      </c>
      <c r="B275" s="9">
        <v>28361020</v>
      </c>
      <c r="C275" s="14" t="s">
        <v>1794</v>
      </c>
      <c r="D275" s="11">
        <v>10</v>
      </c>
      <c r="E275" s="6" t="s">
        <v>434</v>
      </c>
      <c r="F275" s="12">
        <v>34747</v>
      </c>
    </row>
    <row r="276" spans="1:6" ht="15">
      <c r="A276" s="7">
        <v>271</v>
      </c>
      <c r="B276" s="9">
        <v>28365000</v>
      </c>
      <c r="C276" s="14" t="s">
        <v>1798</v>
      </c>
      <c r="D276" s="11">
        <v>10</v>
      </c>
      <c r="E276" s="6" t="s">
        <v>434</v>
      </c>
      <c r="F276" s="12">
        <v>4499</v>
      </c>
    </row>
    <row r="277" spans="1:6" ht="15">
      <c r="A277" s="7">
        <v>272</v>
      </c>
      <c r="B277" s="9">
        <v>28371100</v>
      </c>
      <c r="C277" s="18" t="s">
        <v>1764</v>
      </c>
      <c r="D277" s="11">
        <v>10</v>
      </c>
      <c r="E277" s="6" t="s">
        <v>434</v>
      </c>
      <c r="F277" s="12">
        <v>1061</v>
      </c>
    </row>
    <row r="278" spans="1:6" ht="15">
      <c r="A278" s="7">
        <v>273</v>
      </c>
      <c r="B278" s="9">
        <v>29152400</v>
      </c>
      <c r="C278" s="14" t="s">
        <v>1188</v>
      </c>
      <c r="D278" s="11">
        <v>10</v>
      </c>
      <c r="E278" s="6" t="s">
        <v>434</v>
      </c>
      <c r="F278" s="12">
        <v>0</v>
      </c>
    </row>
    <row r="279" spans="1:6" ht="15">
      <c r="A279" s="7">
        <v>274</v>
      </c>
      <c r="B279" s="9">
        <v>29157090</v>
      </c>
      <c r="C279" s="14" t="s">
        <v>2235</v>
      </c>
      <c r="D279" s="11">
        <v>10</v>
      </c>
      <c r="E279" s="6" t="s">
        <v>434</v>
      </c>
      <c r="F279" s="12">
        <v>1459</v>
      </c>
    </row>
    <row r="280" spans="1:6" ht="15">
      <c r="A280" s="7">
        <v>275</v>
      </c>
      <c r="B280" s="9">
        <v>29163990</v>
      </c>
      <c r="C280" s="18" t="s">
        <v>435</v>
      </c>
      <c r="D280" s="11">
        <v>10</v>
      </c>
      <c r="E280" s="6" t="s">
        <v>434</v>
      </c>
      <c r="F280" s="12">
        <v>2589</v>
      </c>
    </row>
    <row r="281" spans="1:6" ht="15">
      <c r="A281" s="7">
        <v>276</v>
      </c>
      <c r="B281" s="9">
        <v>29171110</v>
      </c>
      <c r="C281" s="14" t="s">
        <v>1217</v>
      </c>
      <c r="D281" s="11">
        <v>10</v>
      </c>
      <c r="E281" s="6" t="s">
        <v>434</v>
      </c>
      <c r="F281" s="12">
        <v>44250</v>
      </c>
    </row>
    <row r="282" spans="1:6" ht="15">
      <c r="A282" s="7">
        <v>277</v>
      </c>
      <c r="B282" s="9">
        <v>29171400</v>
      </c>
      <c r="C282" s="14" t="s">
        <v>1220</v>
      </c>
      <c r="D282" s="11">
        <v>10</v>
      </c>
      <c r="E282" s="6" t="s">
        <v>434</v>
      </c>
      <c r="F282" s="12">
        <v>435</v>
      </c>
    </row>
    <row r="283" spans="1:6" ht="15">
      <c r="A283" s="7">
        <v>278</v>
      </c>
      <c r="B283" s="9">
        <v>29173100</v>
      </c>
      <c r="C283" s="18" t="s">
        <v>1222</v>
      </c>
      <c r="D283" s="11">
        <v>15</v>
      </c>
      <c r="E283" s="6" t="s">
        <v>434</v>
      </c>
      <c r="F283" s="12">
        <v>0</v>
      </c>
    </row>
    <row r="284" spans="1:6" ht="15">
      <c r="A284" s="7">
        <v>279</v>
      </c>
      <c r="B284" s="9">
        <v>29173300</v>
      </c>
      <c r="C284" s="18" t="s">
        <v>1224</v>
      </c>
      <c r="D284" s="11">
        <v>15</v>
      </c>
      <c r="E284" s="6" t="s">
        <v>434</v>
      </c>
      <c r="F284" s="12">
        <v>0</v>
      </c>
    </row>
    <row r="285" spans="1:6" ht="15">
      <c r="A285" s="7">
        <v>280</v>
      </c>
      <c r="B285" s="9">
        <v>29181400</v>
      </c>
      <c r="C285" s="14" t="s">
        <v>1233</v>
      </c>
      <c r="D285" s="11">
        <v>10</v>
      </c>
      <c r="E285" s="6" t="s">
        <v>434</v>
      </c>
      <c r="F285" s="12">
        <v>236483</v>
      </c>
    </row>
    <row r="286" spans="1:6" ht="15">
      <c r="A286" s="7">
        <v>281</v>
      </c>
      <c r="B286" s="8">
        <v>29181909.999999996</v>
      </c>
      <c r="C286" s="23" t="s">
        <v>1236</v>
      </c>
      <c r="D286" s="11">
        <v>10</v>
      </c>
      <c r="E286" s="6" t="s">
        <v>434</v>
      </c>
      <c r="F286" s="12">
        <v>2211</v>
      </c>
    </row>
    <row r="287" spans="1:6" ht="15">
      <c r="A287" s="7">
        <v>282</v>
      </c>
      <c r="B287" s="8">
        <v>29181990</v>
      </c>
      <c r="C287" s="23" t="s">
        <v>435</v>
      </c>
      <c r="D287" s="11">
        <v>10</v>
      </c>
      <c r="E287" s="6" t="s">
        <v>434</v>
      </c>
      <c r="F287" s="12">
        <v>0</v>
      </c>
    </row>
    <row r="288" spans="1:6" ht="15">
      <c r="A288" s="7">
        <v>283</v>
      </c>
      <c r="B288" s="9">
        <v>29182290</v>
      </c>
      <c r="C288" s="18" t="s">
        <v>435</v>
      </c>
      <c r="D288" s="11">
        <v>10</v>
      </c>
      <c r="E288" s="6" t="s">
        <v>434</v>
      </c>
      <c r="F288" s="12">
        <v>0</v>
      </c>
    </row>
    <row r="289" spans="1:6" ht="15">
      <c r="A289" s="7">
        <v>284</v>
      </c>
      <c r="B289" s="9">
        <v>29182900</v>
      </c>
      <c r="C289" s="19" t="s">
        <v>435</v>
      </c>
      <c r="D289" s="11">
        <v>10</v>
      </c>
      <c r="E289" s="6" t="s">
        <v>434</v>
      </c>
      <c r="F289" s="12">
        <v>1449</v>
      </c>
    </row>
    <row r="290" spans="1:6" ht="15">
      <c r="A290" s="7">
        <v>285</v>
      </c>
      <c r="B290" s="9">
        <v>29239090</v>
      </c>
      <c r="C290" s="18" t="s">
        <v>435</v>
      </c>
      <c r="D290" s="11">
        <v>10</v>
      </c>
      <c r="E290" s="6" t="s">
        <v>434</v>
      </c>
      <c r="F290" s="12">
        <v>10491</v>
      </c>
    </row>
    <row r="291" spans="1:6" ht="30">
      <c r="A291" s="7">
        <v>286</v>
      </c>
      <c r="B291" s="9">
        <v>29299020</v>
      </c>
      <c r="C291" s="14" t="s">
        <v>1671</v>
      </c>
      <c r="D291" s="11">
        <v>10</v>
      </c>
      <c r="E291" s="6" t="s">
        <v>434</v>
      </c>
      <c r="F291" s="12">
        <v>0</v>
      </c>
    </row>
    <row r="292" spans="1:6" ht="45">
      <c r="A292" s="7">
        <v>287</v>
      </c>
      <c r="B292" s="9">
        <v>29299030</v>
      </c>
      <c r="C292" s="14" t="s">
        <v>1672</v>
      </c>
      <c r="D292" s="11">
        <v>10</v>
      </c>
      <c r="E292" s="6" t="s">
        <v>434</v>
      </c>
      <c r="F292" s="12">
        <v>0</v>
      </c>
    </row>
    <row r="293" spans="1:6" ht="15">
      <c r="A293" s="7">
        <v>288</v>
      </c>
      <c r="B293" s="9">
        <v>29299090</v>
      </c>
      <c r="C293" s="18" t="s">
        <v>435</v>
      </c>
      <c r="D293" s="11">
        <v>10</v>
      </c>
      <c r="E293" s="6" t="s">
        <v>434</v>
      </c>
      <c r="F293" s="12">
        <v>42168</v>
      </c>
    </row>
    <row r="294" spans="1:6" ht="15">
      <c r="A294" s="7">
        <v>289</v>
      </c>
      <c r="B294" s="9">
        <v>29333990</v>
      </c>
      <c r="C294" s="18" t="s">
        <v>435</v>
      </c>
      <c r="D294" s="11">
        <v>10</v>
      </c>
      <c r="E294" s="6" t="s">
        <v>434</v>
      </c>
      <c r="F294" s="12">
        <v>66570</v>
      </c>
    </row>
    <row r="295" spans="1:6" ht="15">
      <c r="A295" s="7">
        <v>290</v>
      </c>
      <c r="B295" s="9">
        <v>29335990</v>
      </c>
      <c r="C295" s="18" t="s">
        <v>435</v>
      </c>
      <c r="D295" s="11">
        <v>10</v>
      </c>
      <c r="E295" s="6" t="s">
        <v>434</v>
      </c>
      <c r="F295" s="12">
        <v>50385</v>
      </c>
    </row>
    <row r="296" spans="1:6" ht="15">
      <c r="A296" s="7">
        <v>291</v>
      </c>
      <c r="B296" s="9">
        <v>29337990</v>
      </c>
      <c r="C296" s="18" t="s">
        <v>435</v>
      </c>
      <c r="D296" s="11">
        <v>10</v>
      </c>
      <c r="E296" s="6" t="s">
        <v>434</v>
      </c>
      <c r="F296" s="12">
        <v>4446</v>
      </c>
    </row>
    <row r="297" spans="1:6" ht="140.25">
      <c r="A297" s="7">
        <v>292</v>
      </c>
      <c r="B297" s="9">
        <v>29339100</v>
      </c>
      <c r="C297" s="18" t="s">
        <v>2876</v>
      </c>
      <c r="D297" s="11">
        <v>10</v>
      </c>
      <c r="E297" s="6" t="s">
        <v>434</v>
      </c>
      <c r="F297" s="12">
        <v>11615</v>
      </c>
    </row>
    <row r="298" spans="1:6" ht="15">
      <c r="A298" s="7">
        <v>293</v>
      </c>
      <c r="B298" s="9">
        <v>29339990</v>
      </c>
      <c r="C298" s="18" t="s">
        <v>435</v>
      </c>
      <c r="D298" s="11">
        <v>10</v>
      </c>
      <c r="E298" s="6" t="s">
        <v>434</v>
      </c>
      <c r="F298" s="12">
        <v>32646</v>
      </c>
    </row>
    <row r="299" spans="1:6" ht="15">
      <c r="A299" s="7">
        <v>294</v>
      </c>
      <c r="B299" s="9">
        <v>29341090</v>
      </c>
      <c r="C299" s="18" t="s">
        <v>435</v>
      </c>
      <c r="D299" s="11">
        <v>10</v>
      </c>
      <c r="E299" s="6" t="s">
        <v>434</v>
      </c>
      <c r="F299" s="12">
        <v>842</v>
      </c>
    </row>
    <row r="300" spans="1:6" ht="15">
      <c r="A300" s="7">
        <v>295</v>
      </c>
      <c r="B300" s="9">
        <v>29350050</v>
      </c>
      <c r="C300" s="20" t="s">
        <v>2885</v>
      </c>
      <c r="D300" s="11">
        <v>25</v>
      </c>
      <c r="E300" s="6" t="s">
        <v>434</v>
      </c>
      <c r="F300" s="12">
        <v>0</v>
      </c>
    </row>
    <row r="301" spans="1:6" ht="15">
      <c r="A301" s="7">
        <v>296</v>
      </c>
      <c r="B301" s="9">
        <v>29350090</v>
      </c>
      <c r="C301" s="18" t="s">
        <v>435</v>
      </c>
      <c r="D301" s="11">
        <v>10</v>
      </c>
      <c r="E301" s="6" t="s">
        <v>434</v>
      </c>
      <c r="F301" s="12">
        <v>63957</v>
      </c>
    </row>
    <row r="302" spans="1:6" ht="15">
      <c r="A302" s="7">
        <v>297</v>
      </c>
      <c r="B302" s="9">
        <v>29394300</v>
      </c>
      <c r="C302" s="18" t="s">
        <v>996</v>
      </c>
      <c r="D302" s="11">
        <v>20</v>
      </c>
      <c r="E302" s="6" t="s">
        <v>434</v>
      </c>
      <c r="F302" s="12">
        <v>0</v>
      </c>
    </row>
    <row r="303" spans="1:6" ht="15">
      <c r="A303" s="7">
        <v>298</v>
      </c>
      <c r="B303" s="9">
        <v>29394900</v>
      </c>
      <c r="C303" s="18" t="s">
        <v>435</v>
      </c>
      <c r="D303" s="11">
        <v>20</v>
      </c>
      <c r="E303" s="6" t="s">
        <v>434</v>
      </c>
      <c r="F303" s="12">
        <v>0</v>
      </c>
    </row>
    <row r="304" spans="1:6" ht="15">
      <c r="A304" s="7">
        <v>299</v>
      </c>
      <c r="B304" s="9">
        <v>29396900</v>
      </c>
      <c r="C304" s="18" t="s">
        <v>435</v>
      </c>
      <c r="D304" s="11">
        <v>10</v>
      </c>
      <c r="E304" s="6" t="s">
        <v>434</v>
      </c>
      <c r="F304" s="12">
        <v>72</v>
      </c>
    </row>
    <row r="305" spans="1:6" ht="15">
      <c r="A305" s="7">
        <v>300</v>
      </c>
      <c r="B305" s="9">
        <v>29399990</v>
      </c>
      <c r="C305" s="18" t="s">
        <v>435</v>
      </c>
      <c r="D305" s="11">
        <v>10</v>
      </c>
      <c r="E305" s="6" t="s">
        <v>434</v>
      </c>
      <c r="F305" s="12">
        <v>1636</v>
      </c>
    </row>
    <row r="306" spans="1:6" ht="15">
      <c r="A306" s="7">
        <v>301</v>
      </c>
      <c r="B306" s="9">
        <v>29413000</v>
      </c>
      <c r="C306" s="18" t="s">
        <v>1005</v>
      </c>
      <c r="D306" s="11">
        <v>10</v>
      </c>
      <c r="E306" s="6" t="s">
        <v>434</v>
      </c>
      <c r="F306" s="12">
        <v>78080</v>
      </c>
    </row>
    <row r="307" spans="1:6" ht="15">
      <c r="A307" s="7">
        <v>302</v>
      </c>
      <c r="B307" s="9">
        <v>29414000</v>
      </c>
      <c r="C307" s="18" t="s">
        <v>1006</v>
      </c>
      <c r="D307" s="11">
        <v>10</v>
      </c>
      <c r="E307" s="6" t="s">
        <v>434</v>
      </c>
      <c r="F307" s="12">
        <v>26585</v>
      </c>
    </row>
    <row r="308" spans="1:6" ht="15">
      <c r="A308" s="7">
        <v>303</v>
      </c>
      <c r="B308" s="9">
        <v>29415000</v>
      </c>
      <c r="C308" s="18" t="s">
        <v>1007</v>
      </c>
      <c r="D308" s="11">
        <v>10</v>
      </c>
      <c r="E308" s="6" t="s">
        <v>434</v>
      </c>
      <c r="F308" s="12">
        <v>26148</v>
      </c>
    </row>
    <row r="309" spans="1:6" ht="15">
      <c r="A309" s="7">
        <v>304</v>
      </c>
      <c r="B309" s="9">
        <v>29419060</v>
      </c>
      <c r="C309" s="14" t="s">
        <v>1677</v>
      </c>
      <c r="D309" s="11">
        <v>15</v>
      </c>
      <c r="E309" s="6" t="s">
        <v>434</v>
      </c>
      <c r="F309" s="12">
        <v>0</v>
      </c>
    </row>
    <row r="310" spans="1:6" ht="15">
      <c r="A310" s="7">
        <v>305</v>
      </c>
      <c r="B310" s="9">
        <v>29419090</v>
      </c>
      <c r="C310" s="18" t="s">
        <v>435</v>
      </c>
      <c r="D310" s="11">
        <v>10</v>
      </c>
      <c r="E310" s="6" t="s">
        <v>434</v>
      </c>
      <c r="F310" s="12">
        <v>566027</v>
      </c>
    </row>
    <row r="311" spans="1:6" ht="38.25">
      <c r="A311" s="7">
        <v>306</v>
      </c>
      <c r="B311" s="9">
        <v>30021000</v>
      </c>
      <c r="C311" s="18" t="s">
        <v>1015</v>
      </c>
      <c r="D311" s="11">
        <v>10</v>
      </c>
      <c r="E311" s="6" t="s">
        <v>434</v>
      </c>
      <c r="F311" s="12">
        <v>2459</v>
      </c>
    </row>
    <row r="312" spans="1:6" ht="15">
      <c r="A312" s="7">
        <v>307</v>
      </c>
      <c r="B312" s="9">
        <v>30022090</v>
      </c>
      <c r="C312" s="18" t="s">
        <v>435</v>
      </c>
      <c r="D312" s="11">
        <v>10</v>
      </c>
      <c r="E312" s="6" t="s">
        <v>434</v>
      </c>
      <c r="F312" s="12">
        <v>41</v>
      </c>
    </row>
    <row r="313" spans="1:6" ht="15">
      <c r="A313" s="7">
        <v>308</v>
      </c>
      <c r="B313" s="9">
        <v>30023000</v>
      </c>
      <c r="C313" s="18" t="s">
        <v>1018</v>
      </c>
      <c r="D313" s="11">
        <v>10</v>
      </c>
      <c r="E313" s="6" t="s">
        <v>434</v>
      </c>
      <c r="F313" s="12">
        <v>0</v>
      </c>
    </row>
    <row r="314" spans="1:6" ht="15">
      <c r="A314" s="7">
        <v>309</v>
      </c>
      <c r="B314" s="9">
        <v>30029030</v>
      </c>
      <c r="C314" s="14" t="s">
        <v>1678</v>
      </c>
      <c r="D314" s="11">
        <v>10</v>
      </c>
      <c r="E314" s="6" t="s">
        <v>434</v>
      </c>
      <c r="F314" s="12">
        <v>0</v>
      </c>
    </row>
    <row r="315" spans="1:6" ht="15">
      <c r="A315" s="7">
        <v>310</v>
      </c>
      <c r="B315" s="9">
        <v>30029040</v>
      </c>
      <c r="C315" s="14" t="s">
        <v>1679</v>
      </c>
      <c r="D315" s="11">
        <v>10</v>
      </c>
      <c r="E315" s="6" t="s">
        <v>434</v>
      </c>
      <c r="F315" s="12">
        <v>0</v>
      </c>
    </row>
    <row r="316" spans="1:6" ht="15">
      <c r="A316" s="7">
        <v>311</v>
      </c>
      <c r="B316" s="9">
        <v>30029090</v>
      </c>
      <c r="C316" s="18" t="s">
        <v>435</v>
      </c>
      <c r="D316" s="11">
        <v>10</v>
      </c>
      <c r="E316" s="6" t="s">
        <v>434</v>
      </c>
      <c r="F316" s="12">
        <v>1832</v>
      </c>
    </row>
    <row r="317" spans="1:6" ht="38.25">
      <c r="A317" s="7">
        <v>312</v>
      </c>
      <c r="B317" s="9">
        <v>30031000</v>
      </c>
      <c r="C317" s="18" t="s">
        <v>1021</v>
      </c>
      <c r="D317" s="11">
        <v>10</v>
      </c>
      <c r="E317" s="6" t="s">
        <v>434</v>
      </c>
      <c r="F317" s="12">
        <v>0</v>
      </c>
    </row>
    <row r="318" spans="1:6" ht="15">
      <c r="A318" s="7">
        <v>313</v>
      </c>
      <c r="B318" s="9">
        <v>30032000</v>
      </c>
      <c r="C318" s="18" t="s">
        <v>1022</v>
      </c>
      <c r="D318" s="11">
        <v>10</v>
      </c>
      <c r="E318" s="6" t="s">
        <v>434</v>
      </c>
      <c r="F318" s="12">
        <v>0</v>
      </c>
    </row>
    <row r="319" spans="1:6" ht="15">
      <c r="A319" s="7">
        <v>314</v>
      </c>
      <c r="B319" s="9">
        <v>30033100</v>
      </c>
      <c r="C319" s="18" t="s">
        <v>1023</v>
      </c>
      <c r="D319" s="11">
        <v>10</v>
      </c>
      <c r="E319" s="6" t="s">
        <v>434</v>
      </c>
      <c r="F319" s="12">
        <v>6</v>
      </c>
    </row>
    <row r="320" spans="1:6" ht="15">
      <c r="A320" s="7">
        <v>315</v>
      </c>
      <c r="B320" s="9">
        <v>30033900</v>
      </c>
      <c r="C320" s="18" t="s">
        <v>435</v>
      </c>
      <c r="D320" s="11">
        <v>10</v>
      </c>
      <c r="E320" s="6" t="s">
        <v>434</v>
      </c>
      <c r="F320" s="12">
        <v>6256</v>
      </c>
    </row>
    <row r="321" spans="1:6" ht="38.25">
      <c r="A321" s="7">
        <v>316</v>
      </c>
      <c r="B321" s="9">
        <v>30034000</v>
      </c>
      <c r="C321" s="18" t="s">
        <v>1024</v>
      </c>
      <c r="D321" s="11">
        <v>10</v>
      </c>
      <c r="E321" s="6" t="s">
        <v>434</v>
      </c>
      <c r="F321" s="12">
        <v>0</v>
      </c>
    </row>
    <row r="322" spans="1:6" ht="15">
      <c r="A322" s="7">
        <v>317</v>
      </c>
      <c r="B322" s="9">
        <v>30039010</v>
      </c>
      <c r="C322" s="18" t="s">
        <v>1025</v>
      </c>
      <c r="D322" s="11">
        <v>10</v>
      </c>
      <c r="E322" s="6" t="s">
        <v>434</v>
      </c>
      <c r="F322" s="12">
        <v>173</v>
      </c>
    </row>
    <row r="323" spans="1:6" ht="15">
      <c r="A323" s="7">
        <v>318</v>
      </c>
      <c r="B323" s="9">
        <v>30039020</v>
      </c>
      <c r="C323" s="18" t="s">
        <v>1026</v>
      </c>
      <c r="D323" s="11">
        <v>10</v>
      </c>
      <c r="E323" s="6" t="s">
        <v>434</v>
      </c>
      <c r="F323" s="12">
        <v>0</v>
      </c>
    </row>
    <row r="324" spans="1:6" ht="15">
      <c r="A324" s="7">
        <v>319</v>
      </c>
      <c r="B324" s="9">
        <v>30039090</v>
      </c>
      <c r="C324" s="18" t="s">
        <v>435</v>
      </c>
      <c r="D324" s="11">
        <v>10</v>
      </c>
      <c r="E324" s="6" t="s">
        <v>434</v>
      </c>
      <c r="F324" s="12">
        <v>5087</v>
      </c>
    </row>
    <row r="325" spans="1:6" ht="38.25">
      <c r="A325" s="7">
        <v>320</v>
      </c>
      <c r="B325" s="9">
        <v>30041000</v>
      </c>
      <c r="C325" s="18" t="s">
        <v>1021</v>
      </c>
      <c r="D325" s="11">
        <v>10</v>
      </c>
      <c r="E325" s="6" t="s">
        <v>434</v>
      </c>
      <c r="F325" s="12">
        <v>72092</v>
      </c>
    </row>
    <row r="326" spans="1:6" ht="15">
      <c r="A326" s="7">
        <v>321</v>
      </c>
      <c r="B326" s="9">
        <v>30042000</v>
      </c>
      <c r="C326" s="18" t="s">
        <v>1022</v>
      </c>
      <c r="D326" s="11">
        <v>10</v>
      </c>
      <c r="E326" s="6" t="s">
        <v>434</v>
      </c>
      <c r="F326" s="12">
        <v>622720</v>
      </c>
    </row>
    <row r="327" spans="1:6" ht="15">
      <c r="A327" s="7">
        <v>322</v>
      </c>
      <c r="B327" s="9">
        <v>30043100</v>
      </c>
      <c r="C327" s="18" t="s">
        <v>1023</v>
      </c>
      <c r="D327" s="11">
        <v>10</v>
      </c>
      <c r="E327" s="6" t="s">
        <v>434</v>
      </c>
      <c r="F327" s="12">
        <v>0</v>
      </c>
    </row>
    <row r="328" spans="1:6" ht="25.5">
      <c r="A328" s="7">
        <v>323</v>
      </c>
      <c r="B328" s="9">
        <v>30043200</v>
      </c>
      <c r="C328" s="18" t="s">
        <v>1027</v>
      </c>
      <c r="D328" s="11">
        <v>10</v>
      </c>
      <c r="E328" s="6" t="s">
        <v>434</v>
      </c>
      <c r="F328" s="12">
        <v>1471</v>
      </c>
    </row>
    <row r="329" spans="1:6" ht="15">
      <c r="A329" s="7">
        <v>324</v>
      </c>
      <c r="B329" s="9">
        <v>30043900</v>
      </c>
      <c r="C329" s="18" t="s">
        <v>435</v>
      </c>
      <c r="D329" s="11">
        <v>10</v>
      </c>
      <c r="E329" s="6" t="s">
        <v>434</v>
      </c>
      <c r="F329" s="12">
        <v>11402</v>
      </c>
    </row>
    <row r="330" spans="1:6" ht="38.25">
      <c r="A330" s="7">
        <v>325</v>
      </c>
      <c r="B330" s="9">
        <v>30044000</v>
      </c>
      <c r="C330" s="18" t="s">
        <v>1028</v>
      </c>
      <c r="D330" s="11">
        <v>10</v>
      </c>
      <c r="E330" s="6" t="s">
        <v>434</v>
      </c>
      <c r="F330" s="12">
        <v>0</v>
      </c>
    </row>
    <row r="331" spans="1:6" ht="15">
      <c r="A331" s="7">
        <v>326</v>
      </c>
      <c r="B331" s="9">
        <v>30045090</v>
      </c>
      <c r="C331" s="18" t="s">
        <v>435</v>
      </c>
      <c r="D331" s="11">
        <v>10</v>
      </c>
      <c r="E331" s="6" t="s">
        <v>434</v>
      </c>
      <c r="F331" s="12">
        <v>72</v>
      </c>
    </row>
    <row r="332" spans="1:6" ht="15">
      <c r="A332" s="7">
        <v>327</v>
      </c>
      <c r="B332" s="9">
        <v>30049010</v>
      </c>
      <c r="C332" s="18" t="s">
        <v>1030</v>
      </c>
      <c r="D332" s="11">
        <v>10</v>
      </c>
      <c r="E332" s="6" t="s">
        <v>434</v>
      </c>
      <c r="F332" s="12">
        <v>2774</v>
      </c>
    </row>
    <row r="333" spans="1:6" ht="15">
      <c r="A333" s="7">
        <v>328</v>
      </c>
      <c r="B333" s="9">
        <v>30049020</v>
      </c>
      <c r="C333" s="18" t="s">
        <v>1026</v>
      </c>
      <c r="D333" s="11">
        <v>10</v>
      </c>
      <c r="E333" s="6" t="s">
        <v>434</v>
      </c>
      <c r="F333" s="12">
        <v>0</v>
      </c>
    </row>
    <row r="334" spans="1:6" ht="15">
      <c r="A334" s="7">
        <v>329</v>
      </c>
      <c r="B334" s="9">
        <v>30049090</v>
      </c>
      <c r="C334" s="21" t="s">
        <v>435</v>
      </c>
      <c r="D334" s="11">
        <v>10</v>
      </c>
      <c r="E334" s="6" t="s">
        <v>434</v>
      </c>
      <c r="F334" s="12">
        <v>101943</v>
      </c>
    </row>
    <row r="335" spans="1:6" ht="15">
      <c r="A335" s="7">
        <v>330</v>
      </c>
      <c r="B335" s="9">
        <v>30059010</v>
      </c>
      <c r="C335" s="18" t="s">
        <v>1036</v>
      </c>
      <c r="D335" s="11">
        <v>10</v>
      </c>
      <c r="E335" s="6" t="s">
        <v>434</v>
      </c>
      <c r="F335" s="12">
        <v>0</v>
      </c>
    </row>
    <row r="336" spans="1:6" ht="15">
      <c r="A336" s="7">
        <v>331</v>
      </c>
      <c r="B336" s="9">
        <v>30061090</v>
      </c>
      <c r="C336" s="18" t="s">
        <v>435</v>
      </c>
      <c r="D336" s="11">
        <v>10</v>
      </c>
      <c r="E336" s="6" t="s">
        <v>434</v>
      </c>
      <c r="F336" s="12">
        <v>10315</v>
      </c>
    </row>
    <row r="337" spans="1:6" ht="15">
      <c r="A337" s="7">
        <v>332</v>
      </c>
      <c r="B337" s="9">
        <v>30062000</v>
      </c>
      <c r="C337" s="18" t="s">
        <v>1038</v>
      </c>
      <c r="D337" s="11">
        <v>20</v>
      </c>
      <c r="E337" s="6" t="s">
        <v>434</v>
      </c>
      <c r="F337" s="12">
        <v>0</v>
      </c>
    </row>
    <row r="338" spans="1:6" ht="38.25">
      <c r="A338" s="7">
        <v>333</v>
      </c>
      <c r="B338" s="9">
        <v>30063000</v>
      </c>
      <c r="C338" s="18" t="s">
        <v>1039</v>
      </c>
      <c r="D338" s="11">
        <v>10</v>
      </c>
      <c r="E338" s="6" t="s">
        <v>434</v>
      </c>
      <c r="F338" s="12">
        <v>603</v>
      </c>
    </row>
    <row r="339" spans="1:6" ht="25.5">
      <c r="A339" s="7">
        <v>334</v>
      </c>
      <c r="B339" s="9">
        <v>30064000</v>
      </c>
      <c r="C339" s="18" t="s">
        <v>1040</v>
      </c>
      <c r="D339" s="11">
        <v>10</v>
      </c>
      <c r="E339" s="6" t="s">
        <v>434</v>
      </c>
      <c r="F339" s="12">
        <v>71</v>
      </c>
    </row>
    <row r="340" spans="1:6" ht="51">
      <c r="A340" s="7">
        <v>335</v>
      </c>
      <c r="B340" s="9">
        <v>31010000</v>
      </c>
      <c r="C340" s="17" t="s">
        <v>1045</v>
      </c>
      <c r="D340" s="11">
        <v>5</v>
      </c>
      <c r="E340" s="6" t="s">
        <v>434</v>
      </c>
      <c r="F340" s="12">
        <v>0</v>
      </c>
    </row>
    <row r="341" spans="1:6" ht="15">
      <c r="A341" s="7">
        <v>336</v>
      </c>
      <c r="B341" s="9">
        <v>31021000</v>
      </c>
      <c r="C341" s="18" t="s">
        <v>1046</v>
      </c>
      <c r="D341" s="11">
        <v>5</v>
      </c>
      <c r="E341" s="6" t="s">
        <v>434</v>
      </c>
      <c r="F341" s="12">
        <v>544070</v>
      </c>
    </row>
    <row r="342" spans="1:6" ht="15">
      <c r="A342" s="7">
        <v>337</v>
      </c>
      <c r="B342" s="9">
        <v>31022100</v>
      </c>
      <c r="C342" s="18" t="s">
        <v>1047</v>
      </c>
      <c r="D342" s="11">
        <v>5</v>
      </c>
      <c r="E342" s="6" t="s">
        <v>434</v>
      </c>
      <c r="F342" s="12">
        <v>2153</v>
      </c>
    </row>
    <row r="343" spans="1:6" ht="15">
      <c r="A343" s="7">
        <v>338</v>
      </c>
      <c r="B343" s="9">
        <v>31022900</v>
      </c>
      <c r="C343" s="18" t="s">
        <v>435</v>
      </c>
      <c r="D343" s="11">
        <v>5</v>
      </c>
      <c r="E343" s="6" t="s">
        <v>434</v>
      </c>
      <c r="F343" s="12">
        <v>0</v>
      </c>
    </row>
    <row r="344" spans="1:6" ht="15">
      <c r="A344" s="7">
        <v>339</v>
      </c>
      <c r="B344" s="9">
        <v>31023000</v>
      </c>
      <c r="C344" s="18" t="s">
        <v>1048</v>
      </c>
      <c r="D344" s="11">
        <v>5</v>
      </c>
      <c r="E344" s="6" t="s">
        <v>434</v>
      </c>
      <c r="F344" s="12">
        <v>24726</v>
      </c>
    </row>
    <row r="345" spans="1:6" ht="25.5">
      <c r="A345" s="7">
        <v>340</v>
      </c>
      <c r="B345" s="9">
        <v>31024000</v>
      </c>
      <c r="C345" s="18" t="s">
        <v>1049</v>
      </c>
      <c r="D345" s="11">
        <v>5</v>
      </c>
      <c r="E345" s="6" t="s">
        <v>434</v>
      </c>
      <c r="F345" s="12">
        <v>0</v>
      </c>
    </row>
    <row r="346" spans="1:6" ht="15">
      <c r="A346" s="7">
        <v>341</v>
      </c>
      <c r="B346" s="9">
        <v>31025010</v>
      </c>
      <c r="C346" s="18" t="s">
        <v>1050</v>
      </c>
      <c r="D346" s="11">
        <v>5</v>
      </c>
      <c r="E346" s="6" t="s">
        <v>434</v>
      </c>
      <c r="F346" s="12">
        <v>4442</v>
      </c>
    </row>
    <row r="347" spans="1:6" ht="15">
      <c r="A347" s="7">
        <v>342</v>
      </c>
      <c r="B347" s="9">
        <v>31025090</v>
      </c>
      <c r="C347" s="18" t="s">
        <v>435</v>
      </c>
      <c r="D347" s="11">
        <v>5</v>
      </c>
      <c r="E347" s="6" t="s">
        <v>434</v>
      </c>
      <c r="F347" s="12">
        <v>27293</v>
      </c>
    </row>
    <row r="348" spans="1:6" ht="25.5">
      <c r="A348" s="7">
        <v>343</v>
      </c>
      <c r="B348" s="9">
        <v>31026000</v>
      </c>
      <c r="C348" s="18" t="s">
        <v>1051</v>
      </c>
      <c r="D348" s="11">
        <v>5</v>
      </c>
      <c r="E348" s="6" t="s">
        <v>434</v>
      </c>
      <c r="F348" s="12">
        <v>0</v>
      </c>
    </row>
    <row r="349" spans="1:6" ht="15">
      <c r="A349" s="7">
        <v>344</v>
      </c>
      <c r="B349" s="9">
        <v>31027000</v>
      </c>
      <c r="C349" s="18" t="s">
        <v>1052</v>
      </c>
      <c r="D349" s="11">
        <v>5</v>
      </c>
      <c r="E349" s="6" t="s">
        <v>434</v>
      </c>
      <c r="F349" s="12">
        <v>0</v>
      </c>
    </row>
    <row r="350" spans="1:6" ht="25.5">
      <c r="A350" s="7">
        <v>345</v>
      </c>
      <c r="B350" s="9">
        <v>31028000</v>
      </c>
      <c r="C350" s="18" t="s">
        <v>1053</v>
      </c>
      <c r="D350" s="11">
        <v>5</v>
      </c>
      <c r="E350" s="6" t="s">
        <v>434</v>
      </c>
      <c r="F350" s="12">
        <v>0</v>
      </c>
    </row>
    <row r="351" spans="1:6" ht="25.5">
      <c r="A351" s="7">
        <v>346</v>
      </c>
      <c r="B351" s="9">
        <v>31029000</v>
      </c>
      <c r="C351" s="18" t="s">
        <v>1054</v>
      </c>
      <c r="D351" s="11">
        <v>5</v>
      </c>
      <c r="E351" s="6" t="s">
        <v>434</v>
      </c>
      <c r="F351" s="12">
        <v>7</v>
      </c>
    </row>
    <row r="352" spans="1:6" ht="15">
      <c r="A352" s="7">
        <v>347</v>
      </c>
      <c r="B352" s="9">
        <v>31031000</v>
      </c>
      <c r="C352" s="18" t="s">
        <v>1055</v>
      </c>
      <c r="D352" s="11">
        <v>5</v>
      </c>
      <c r="E352" s="6" t="s">
        <v>434</v>
      </c>
      <c r="F352" s="12">
        <v>613435</v>
      </c>
    </row>
    <row r="353" spans="1:6" ht="15">
      <c r="A353" s="7">
        <v>348</v>
      </c>
      <c r="B353" s="9">
        <v>31032000</v>
      </c>
      <c r="C353" s="18" t="s">
        <v>1056</v>
      </c>
      <c r="D353" s="11">
        <v>5</v>
      </c>
      <c r="E353" s="6" t="s">
        <v>434</v>
      </c>
      <c r="F353" s="12">
        <v>0</v>
      </c>
    </row>
    <row r="354" spans="1:6" ht="15">
      <c r="A354" s="7">
        <v>349</v>
      </c>
      <c r="B354" s="9">
        <v>31039000</v>
      </c>
      <c r="C354" s="18" t="s">
        <v>435</v>
      </c>
      <c r="D354" s="11">
        <v>5</v>
      </c>
      <c r="E354" s="6" t="s">
        <v>434</v>
      </c>
      <c r="F354" s="12">
        <v>0</v>
      </c>
    </row>
    <row r="355" spans="1:6" ht="25.5">
      <c r="A355" s="7">
        <v>350</v>
      </c>
      <c r="B355" s="9">
        <v>31041000</v>
      </c>
      <c r="C355" s="18" t="s">
        <v>1057</v>
      </c>
      <c r="D355" s="11">
        <v>5</v>
      </c>
      <c r="E355" s="6" t="s">
        <v>434</v>
      </c>
      <c r="F355" s="12">
        <v>54755</v>
      </c>
    </row>
    <row r="356" spans="1:6" ht="15">
      <c r="A356" s="7">
        <v>351</v>
      </c>
      <c r="B356" s="9">
        <v>31042000</v>
      </c>
      <c r="C356" s="18" t="s">
        <v>1058</v>
      </c>
      <c r="D356" s="11">
        <v>5</v>
      </c>
      <c r="E356" s="6" t="s">
        <v>434</v>
      </c>
      <c r="F356" s="12">
        <v>2465</v>
      </c>
    </row>
    <row r="357" spans="1:6" ht="15">
      <c r="A357" s="7">
        <v>352</v>
      </c>
      <c r="B357" s="9">
        <v>31043000</v>
      </c>
      <c r="C357" s="18" t="s">
        <v>1059</v>
      </c>
      <c r="D357" s="11">
        <v>5</v>
      </c>
      <c r="E357" s="6" t="s">
        <v>434</v>
      </c>
      <c r="F357" s="12">
        <v>555</v>
      </c>
    </row>
    <row r="358" spans="1:6" ht="15">
      <c r="A358" s="7">
        <v>353</v>
      </c>
      <c r="B358" s="9">
        <v>31049000</v>
      </c>
      <c r="C358" s="18" t="s">
        <v>435</v>
      </c>
      <c r="D358" s="11">
        <v>5</v>
      </c>
      <c r="E358" s="6" t="s">
        <v>434</v>
      </c>
      <c r="F358" s="12">
        <v>0</v>
      </c>
    </row>
    <row r="359" spans="1:6" ht="25.5">
      <c r="A359" s="7">
        <v>354</v>
      </c>
      <c r="B359" s="9">
        <v>31051000</v>
      </c>
      <c r="C359" s="18" t="s">
        <v>1060</v>
      </c>
      <c r="D359" s="11">
        <v>5</v>
      </c>
      <c r="E359" s="6" t="s">
        <v>434</v>
      </c>
      <c r="F359" s="12">
        <v>0</v>
      </c>
    </row>
    <row r="360" spans="1:6" ht="25.5">
      <c r="A360" s="7">
        <v>355</v>
      </c>
      <c r="B360" s="9">
        <v>31052000</v>
      </c>
      <c r="C360" s="18" t="s">
        <v>1061</v>
      </c>
      <c r="D360" s="11">
        <v>5</v>
      </c>
      <c r="E360" s="6" t="s">
        <v>434</v>
      </c>
      <c r="F360" s="12">
        <v>0</v>
      </c>
    </row>
    <row r="361" spans="1:6" ht="25.5">
      <c r="A361" s="7">
        <v>356</v>
      </c>
      <c r="B361" s="9">
        <v>31053000</v>
      </c>
      <c r="C361" s="18" t="s">
        <v>1062</v>
      </c>
      <c r="D361" s="11">
        <v>5</v>
      </c>
      <c r="E361" s="6" t="s">
        <v>434</v>
      </c>
      <c r="F361" s="12">
        <v>232</v>
      </c>
    </row>
    <row r="362" spans="1:6" ht="51">
      <c r="A362" s="7">
        <v>357</v>
      </c>
      <c r="B362" s="9">
        <v>31054000</v>
      </c>
      <c r="C362" s="18" t="s">
        <v>1063</v>
      </c>
      <c r="D362" s="11">
        <v>5</v>
      </c>
      <c r="E362" s="6" t="s">
        <v>434</v>
      </c>
      <c r="F362" s="12">
        <v>894</v>
      </c>
    </row>
    <row r="363" spans="1:6" ht="15">
      <c r="A363" s="7">
        <v>358</v>
      </c>
      <c r="B363" s="9">
        <v>31055100</v>
      </c>
      <c r="C363" s="18" t="s">
        <v>1064</v>
      </c>
      <c r="D363" s="11">
        <v>5</v>
      </c>
      <c r="E363" s="6" t="s">
        <v>434</v>
      </c>
      <c r="F363" s="12">
        <v>0</v>
      </c>
    </row>
    <row r="364" spans="1:6" ht="15">
      <c r="A364" s="7">
        <v>359</v>
      </c>
      <c r="B364" s="9">
        <v>31055900</v>
      </c>
      <c r="C364" s="18" t="s">
        <v>435</v>
      </c>
      <c r="D364" s="11">
        <v>5</v>
      </c>
      <c r="E364" s="6" t="s">
        <v>434</v>
      </c>
      <c r="F364" s="12">
        <v>109</v>
      </c>
    </row>
    <row r="365" spans="1:6" ht="25.5">
      <c r="A365" s="7">
        <v>360</v>
      </c>
      <c r="B365" s="9">
        <v>31056000</v>
      </c>
      <c r="C365" s="18" t="s">
        <v>1065</v>
      </c>
      <c r="D365" s="11">
        <v>5</v>
      </c>
      <c r="E365" s="6" t="s">
        <v>434</v>
      </c>
      <c r="F365" s="12">
        <v>0</v>
      </c>
    </row>
    <row r="366" spans="1:6" ht="15">
      <c r="A366" s="7">
        <v>361</v>
      </c>
      <c r="B366" s="9">
        <v>31059000</v>
      </c>
      <c r="C366" s="18" t="s">
        <v>435</v>
      </c>
      <c r="D366" s="11">
        <v>5</v>
      </c>
      <c r="E366" s="6" t="s">
        <v>434</v>
      </c>
      <c r="F366" s="12">
        <v>50</v>
      </c>
    </row>
    <row r="367" spans="1:6" ht="15">
      <c r="A367" s="7">
        <v>362</v>
      </c>
      <c r="B367" s="9">
        <v>32021000</v>
      </c>
      <c r="C367" s="18" t="s">
        <v>1071</v>
      </c>
      <c r="D367" s="11">
        <v>5</v>
      </c>
      <c r="E367" s="6" t="s">
        <v>434</v>
      </c>
      <c r="F367" s="12">
        <v>46184</v>
      </c>
    </row>
    <row r="368" spans="1:6" ht="15">
      <c r="A368" s="7">
        <v>363</v>
      </c>
      <c r="B368" s="9">
        <v>32029090</v>
      </c>
      <c r="C368" s="14" t="s">
        <v>435</v>
      </c>
      <c r="D368" s="11">
        <v>10</v>
      </c>
      <c r="E368" s="6" t="s">
        <v>434</v>
      </c>
      <c r="F368" s="12">
        <v>14261</v>
      </c>
    </row>
    <row r="369" spans="1:6" ht="15">
      <c r="A369" s="7">
        <v>364</v>
      </c>
      <c r="B369" s="9">
        <v>32041300</v>
      </c>
      <c r="C369" s="18" t="s">
        <v>1076</v>
      </c>
      <c r="D369" s="11">
        <v>5</v>
      </c>
      <c r="E369" s="6" t="s">
        <v>434</v>
      </c>
      <c r="F369" s="12">
        <v>46240</v>
      </c>
    </row>
    <row r="370" spans="1:6" ht="15">
      <c r="A370" s="7">
        <v>365</v>
      </c>
      <c r="B370" s="9">
        <v>32041510</v>
      </c>
      <c r="C370" s="18" t="s">
        <v>1078</v>
      </c>
      <c r="D370" s="11">
        <v>5</v>
      </c>
      <c r="E370" s="6" t="s">
        <v>434</v>
      </c>
      <c r="F370" s="12">
        <v>401408</v>
      </c>
    </row>
    <row r="371" spans="1:6" ht="15">
      <c r="A371" s="7">
        <v>366</v>
      </c>
      <c r="B371" s="9">
        <v>32041590</v>
      </c>
      <c r="C371" s="18" t="s">
        <v>435</v>
      </c>
      <c r="D371" s="11">
        <v>5</v>
      </c>
      <c r="E371" s="6" t="s">
        <v>434</v>
      </c>
      <c r="F371" s="12">
        <v>45149</v>
      </c>
    </row>
    <row r="372" spans="1:6" ht="15">
      <c r="A372" s="7">
        <v>367</v>
      </c>
      <c r="B372" s="9">
        <v>32041910</v>
      </c>
      <c r="C372" s="18" t="s">
        <v>1081</v>
      </c>
      <c r="D372" s="11">
        <v>5</v>
      </c>
      <c r="E372" s="6" t="s">
        <v>434</v>
      </c>
      <c r="F372" s="12">
        <v>236940</v>
      </c>
    </row>
    <row r="373" spans="1:6" ht="15">
      <c r="A373" s="7">
        <v>368</v>
      </c>
      <c r="B373" s="9">
        <v>32041990</v>
      </c>
      <c r="C373" s="18" t="s">
        <v>1082</v>
      </c>
      <c r="D373" s="11">
        <v>5</v>
      </c>
      <c r="E373" s="6" t="s">
        <v>434</v>
      </c>
      <c r="F373" s="12">
        <v>10451</v>
      </c>
    </row>
    <row r="374" spans="1:6" ht="25.5">
      <c r="A374" s="7">
        <v>369</v>
      </c>
      <c r="B374" s="9">
        <v>32050000</v>
      </c>
      <c r="C374" s="17" t="s">
        <v>1084</v>
      </c>
      <c r="D374" s="11">
        <v>10</v>
      </c>
      <c r="E374" s="6" t="s">
        <v>434</v>
      </c>
      <c r="F374" s="12">
        <v>4113</v>
      </c>
    </row>
    <row r="375" spans="1:6" ht="15">
      <c r="A375" s="7">
        <v>370</v>
      </c>
      <c r="B375" s="8">
        <v>32064989.999999996</v>
      </c>
      <c r="C375" s="19" t="s">
        <v>435</v>
      </c>
      <c r="D375" s="11">
        <v>5</v>
      </c>
      <c r="E375" s="6" t="s">
        <v>434</v>
      </c>
      <c r="F375" s="12">
        <v>0</v>
      </c>
    </row>
    <row r="376" spans="1:6" ht="15">
      <c r="A376" s="7">
        <v>371</v>
      </c>
      <c r="B376" s="9">
        <v>32071010</v>
      </c>
      <c r="C376" s="18" t="s">
        <v>1094</v>
      </c>
      <c r="D376" s="11">
        <v>5</v>
      </c>
      <c r="E376" s="6" t="s">
        <v>434</v>
      </c>
      <c r="F376" s="12">
        <v>9</v>
      </c>
    </row>
    <row r="377" spans="1:6" ht="15">
      <c r="A377" s="7">
        <v>372</v>
      </c>
      <c r="B377" s="9">
        <v>32071090</v>
      </c>
      <c r="C377" s="18" t="s">
        <v>435</v>
      </c>
      <c r="D377" s="11">
        <v>10</v>
      </c>
      <c r="E377" s="6" t="s">
        <v>434</v>
      </c>
      <c r="F377" s="12">
        <v>19530</v>
      </c>
    </row>
    <row r="378" spans="1:6" ht="30">
      <c r="A378" s="7">
        <v>373</v>
      </c>
      <c r="B378" s="9">
        <v>32072000</v>
      </c>
      <c r="C378" s="14" t="s">
        <v>1095</v>
      </c>
      <c r="D378" s="11">
        <v>10</v>
      </c>
      <c r="E378" s="6" t="s">
        <v>434</v>
      </c>
      <c r="F378" s="12">
        <v>1715</v>
      </c>
    </row>
    <row r="379" spans="1:6" ht="15">
      <c r="A379" s="7">
        <v>374</v>
      </c>
      <c r="B379" s="9">
        <v>32073000</v>
      </c>
      <c r="C379" s="14" t="s">
        <v>1096</v>
      </c>
      <c r="D379" s="11">
        <v>10</v>
      </c>
      <c r="E379" s="6" t="s">
        <v>434</v>
      </c>
      <c r="F379" s="12">
        <v>0</v>
      </c>
    </row>
    <row r="380" spans="1:6" ht="15">
      <c r="A380" s="7">
        <v>375</v>
      </c>
      <c r="B380" s="9">
        <v>32074090</v>
      </c>
      <c r="C380" s="14" t="s">
        <v>435</v>
      </c>
      <c r="D380" s="11">
        <v>10</v>
      </c>
      <c r="E380" s="6" t="s">
        <v>434</v>
      </c>
      <c r="F380" s="12">
        <v>880</v>
      </c>
    </row>
    <row r="381" spans="1:6" ht="15">
      <c r="A381" s="7">
        <v>376</v>
      </c>
      <c r="B381" s="9">
        <v>32081010</v>
      </c>
      <c r="C381" s="14" t="s">
        <v>1098</v>
      </c>
      <c r="D381" s="11">
        <v>10</v>
      </c>
      <c r="E381" s="6" t="s">
        <v>434</v>
      </c>
      <c r="F381" s="12">
        <v>10649</v>
      </c>
    </row>
    <row r="382" spans="1:6" ht="15">
      <c r="A382" s="7">
        <v>377</v>
      </c>
      <c r="B382" s="9">
        <v>32099010</v>
      </c>
      <c r="C382" s="18" t="s">
        <v>1100</v>
      </c>
      <c r="D382" s="11">
        <v>5</v>
      </c>
      <c r="E382" s="6" t="s">
        <v>434</v>
      </c>
      <c r="F382" s="12">
        <v>0</v>
      </c>
    </row>
    <row r="383" spans="1:6" ht="15">
      <c r="A383" s="7">
        <v>378</v>
      </c>
      <c r="B383" s="9">
        <v>32129030</v>
      </c>
      <c r="C383" s="18" t="s">
        <v>1107</v>
      </c>
      <c r="D383" s="11">
        <v>5</v>
      </c>
      <c r="E383" s="6" t="s">
        <v>434</v>
      </c>
      <c r="F383" s="12">
        <v>30</v>
      </c>
    </row>
    <row r="384" spans="1:6" ht="15">
      <c r="A384" s="7">
        <v>379</v>
      </c>
      <c r="B384" s="9">
        <v>32141050</v>
      </c>
      <c r="C384" s="18" t="s">
        <v>1112</v>
      </c>
      <c r="D384" s="11">
        <v>5</v>
      </c>
      <c r="E384" s="6" t="s">
        <v>434</v>
      </c>
      <c r="F384" s="12">
        <v>0</v>
      </c>
    </row>
    <row r="385" spans="1:6" ht="15">
      <c r="A385" s="7">
        <v>380</v>
      </c>
      <c r="B385" s="9">
        <v>33011100</v>
      </c>
      <c r="C385" s="18" t="s">
        <v>1118</v>
      </c>
      <c r="D385" s="11">
        <v>10</v>
      </c>
      <c r="E385" s="6" t="s">
        <v>434</v>
      </c>
      <c r="F385" s="12">
        <v>0</v>
      </c>
    </row>
    <row r="386" spans="1:6" ht="15">
      <c r="A386" s="7">
        <v>381</v>
      </c>
      <c r="B386" s="9">
        <v>33011200</v>
      </c>
      <c r="C386" s="21" t="s">
        <v>1119</v>
      </c>
      <c r="D386" s="11">
        <v>10</v>
      </c>
      <c r="E386" s="6" t="s">
        <v>434</v>
      </c>
      <c r="F386" s="12">
        <v>0</v>
      </c>
    </row>
    <row r="387" spans="1:6" ht="15">
      <c r="A387" s="7">
        <v>382</v>
      </c>
      <c r="B387" s="9">
        <v>33011300</v>
      </c>
      <c r="C387" s="21" t="s">
        <v>1120</v>
      </c>
      <c r="D387" s="11">
        <v>10</v>
      </c>
      <c r="E387" s="6" t="s">
        <v>434</v>
      </c>
      <c r="F387" s="12">
        <v>0</v>
      </c>
    </row>
    <row r="388" spans="1:6" ht="15">
      <c r="A388" s="7">
        <v>383</v>
      </c>
      <c r="B388" s="9">
        <v>33011400</v>
      </c>
      <c r="C388" s="21" t="s">
        <v>1121</v>
      </c>
      <c r="D388" s="11">
        <v>10</v>
      </c>
      <c r="E388" s="6" t="s">
        <v>434</v>
      </c>
      <c r="F388" s="12">
        <v>0</v>
      </c>
    </row>
    <row r="389" spans="1:6" ht="15">
      <c r="A389" s="7">
        <v>384</v>
      </c>
      <c r="B389" s="9">
        <v>33011900</v>
      </c>
      <c r="C389" s="21" t="s">
        <v>435</v>
      </c>
      <c r="D389" s="11">
        <v>10</v>
      </c>
      <c r="E389" s="6" t="s">
        <v>434</v>
      </c>
      <c r="F389" s="12">
        <v>1056</v>
      </c>
    </row>
    <row r="390" spans="1:6" ht="15">
      <c r="A390" s="7">
        <v>385</v>
      </c>
      <c r="B390" s="9">
        <v>33012100</v>
      </c>
      <c r="C390" s="18" t="s">
        <v>1122</v>
      </c>
      <c r="D390" s="11">
        <v>10</v>
      </c>
      <c r="E390" s="6" t="s">
        <v>434</v>
      </c>
      <c r="F390" s="12">
        <v>2617</v>
      </c>
    </row>
    <row r="391" spans="1:6" ht="15">
      <c r="A391" s="7">
        <v>386</v>
      </c>
      <c r="B391" s="9">
        <v>33012200</v>
      </c>
      <c r="C391" s="18" t="s">
        <v>1123</v>
      </c>
      <c r="D391" s="11">
        <v>10</v>
      </c>
      <c r="E391" s="6" t="s">
        <v>434</v>
      </c>
      <c r="F391" s="12">
        <v>0</v>
      </c>
    </row>
    <row r="392" spans="1:6" ht="15">
      <c r="A392" s="7">
        <v>387</v>
      </c>
      <c r="B392" s="9">
        <v>33012300</v>
      </c>
      <c r="C392" s="18" t="s">
        <v>1124</v>
      </c>
      <c r="D392" s="11">
        <v>10</v>
      </c>
      <c r="E392" s="6" t="s">
        <v>434</v>
      </c>
      <c r="F392" s="12">
        <v>307</v>
      </c>
    </row>
    <row r="393" spans="1:6" ht="15">
      <c r="A393" s="7">
        <v>388</v>
      </c>
      <c r="B393" s="9">
        <v>33012400</v>
      </c>
      <c r="C393" s="19" t="s">
        <v>1125</v>
      </c>
      <c r="D393" s="11">
        <v>10</v>
      </c>
      <c r="E393" s="6" t="s">
        <v>434</v>
      </c>
      <c r="F393" s="12">
        <v>478</v>
      </c>
    </row>
    <row r="394" spans="1:6" ht="15">
      <c r="A394" s="7">
        <v>389</v>
      </c>
      <c r="B394" s="9">
        <v>33012500</v>
      </c>
      <c r="C394" s="18" t="s">
        <v>1126</v>
      </c>
      <c r="D394" s="11">
        <v>10</v>
      </c>
      <c r="E394" s="6" t="s">
        <v>434</v>
      </c>
      <c r="F394" s="12">
        <v>1374</v>
      </c>
    </row>
    <row r="395" spans="1:6" ht="15">
      <c r="A395" s="7">
        <v>390</v>
      </c>
      <c r="B395" s="9">
        <v>33012600</v>
      </c>
      <c r="C395" s="18" t="s">
        <v>1127</v>
      </c>
      <c r="D395" s="11">
        <v>10</v>
      </c>
      <c r="E395" s="6" t="s">
        <v>434</v>
      </c>
      <c r="F395" s="12">
        <v>1268</v>
      </c>
    </row>
    <row r="396" spans="1:6" ht="15">
      <c r="A396" s="7">
        <v>391</v>
      </c>
      <c r="B396" s="9">
        <v>33012910</v>
      </c>
      <c r="C396" s="18" t="s">
        <v>1128</v>
      </c>
      <c r="D396" s="11">
        <v>10</v>
      </c>
      <c r="E396" s="6" t="s">
        <v>434</v>
      </c>
      <c r="F396" s="12">
        <v>1558</v>
      </c>
    </row>
    <row r="397" spans="1:6" ht="15">
      <c r="A397" s="7">
        <v>392</v>
      </c>
      <c r="B397" s="9">
        <v>33012920</v>
      </c>
      <c r="C397" s="18" t="s">
        <v>1129</v>
      </c>
      <c r="D397" s="11">
        <v>10</v>
      </c>
      <c r="E397" s="6" t="s">
        <v>434</v>
      </c>
      <c r="F397" s="12">
        <v>1500</v>
      </c>
    </row>
    <row r="398" spans="1:6" ht="15">
      <c r="A398" s="7">
        <v>393</v>
      </c>
      <c r="B398" s="9">
        <v>33012990</v>
      </c>
      <c r="C398" s="18" t="s">
        <v>435</v>
      </c>
      <c r="D398" s="11">
        <v>10</v>
      </c>
      <c r="E398" s="6" t="s">
        <v>434</v>
      </c>
      <c r="F398" s="12">
        <v>171</v>
      </c>
    </row>
    <row r="399" spans="1:6" ht="15">
      <c r="A399" s="7">
        <v>394</v>
      </c>
      <c r="B399" s="9">
        <v>33013000</v>
      </c>
      <c r="C399" s="14" t="s">
        <v>1130</v>
      </c>
      <c r="D399" s="11">
        <v>10</v>
      </c>
      <c r="E399" s="6" t="s">
        <v>434</v>
      </c>
      <c r="F399" s="12">
        <v>0</v>
      </c>
    </row>
    <row r="400" spans="1:6" ht="15">
      <c r="A400" s="7">
        <v>395</v>
      </c>
      <c r="B400" s="9">
        <v>33019010</v>
      </c>
      <c r="C400" s="14" t="s">
        <v>1131</v>
      </c>
      <c r="D400" s="11">
        <v>10</v>
      </c>
      <c r="E400" s="6" t="s">
        <v>434</v>
      </c>
      <c r="F400" s="12">
        <v>397</v>
      </c>
    </row>
    <row r="401" spans="1:6" ht="15">
      <c r="A401" s="7">
        <v>396</v>
      </c>
      <c r="B401" s="9">
        <v>33019090</v>
      </c>
      <c r="C401" s="14" t="s">
        <v>435</v>
      </c>
      <c r="D401" s="11">
        <v>10</v>
      </c>
      <c r="E401" s="6" t="s">
        <v>434</v>
      </c>
      <c r="F401" s="12">
        <v>2010</v>
      </c>
    </row>
    <row r="402" spans="1:6" ht="30">
      <c r="A402" s="7">
        <v>397</v>
      </c>
      <c r="B402" s="9">
        <v>33021010</v>
      </c>
      <c r="C402" s="14" t="s">
        <v>1132</v>
      </c>
      <c r="D402" s="11">
        <v>10</v>
      </c>
      <c r="E402" s="6" t="s">
        <v>434</v>
      </c>
      <c r="F402" s="12">
        <v>0</v>
      </c>
    </row>
    <row r="403" spans="1:6" ht="30">
      <c r="A403" s="7">
        <v>398</v>
      </c>
      <c r="B403" s="9">
        <v>33021020</v>
      </c>
      <c r="C403" s="14" t="s">
        <v>1681</v>
      </c>
      <c r="D403" s="11">
        <v>10</v>
      </c>
      <c r="E403" s="6" t="s">
        <v>434</v>
      </c>
      <c r="F403" s="12">
        <v>0</v>
      </c>
    </row>
    <row r="404" spans="1:6" ht="15">
      <c r="A404" s="7">
        <v>399</v>
      </c>
      <c r="B404" s="9">
        <v>33021090</v>
      </c>
      <c r="C404" s="14" t="s">
        <v>435</v>
      </c>
      <c r="D404" s="11">
        <v>10</v>
      </c>
      <c r="E404" s="6" t="s">
        <v>434</v>
      </c>
      <c r="F404" s="12">
        <v>3243</v>
      </c>
    </row>
    <row r="405" spans="1:6" ht="15">
      <c r="A405" s="7">
        <v>400</v>
      </c>
      <c r="B405" s="13">
        <v>33029010</v>
      </c>
      <c r="C405" s="18" t="s">
        <v>1682</v>
      </c>
      <c r="D405" s="11">
        <v>10</v>
      </c>
      <c r="E405" s="6" t="s">
        <v>434</v>
      </c>
      <c r="F405" s="12">
        <v>6187</v>
      </c>
    </row>
    <row r="406" spans="1:6" ht="15">
      <c r="A406" s="7">
        <v>401</v>
      </c>
      <c r="B406" s="13">
        <v>33029090</v>
      </c>
      <c r="C406" s="19" t="s">
        <v>435</v>
      </c>
      <c r="D406" s="11">
        <v>10</v>
      </c>
      <c r="E406" s="6" t="s">
        <v>434</v>
      </c>
      <c r="F406" s="12">
        <v>0</v>
      </c>
    </row>
    <row r="407" spans="1:6" ht="15">
      <c r="A407" s="7">
        <v>402</v>
      </c>
      <c r="B407" s="9">
        <v>33062000</v>
      </c>
      <c r="C407" s="18" t="s">
        <v>1147</v>
      </c>
      <c r="D407" s="11">
        <v>25</v>
      </c>
      <c r="E407" s="6" t="s">
        <v>434</v>
      </c>
      <c r="F407" s="12">
        <v>0</v>
      </c>
    </row>
    <row r="408" spans="1:6" ht="25.5">
      <c r="A408" s="7">
        <v>403</v>
      </c>
      <c r="B408" s="9">
        <v>33074100</v>
      </c>
      <c r="C408" s="18" t="s">
        <v>1151</v>
      </c>
      <c r="D408" s="11">
        <v>25</v>
      </c>
      <c r="E408" s="6" t="s">
        <v>434</v>
      </c>
      <c r="F408" s="12">
        <v>0</v>
      </c>
    </row>
    <row r="409" spans="1:6" ht="15">
      <c r="A409" s="7">
        <v>404</v>
      </c>
      <c r="B409" s="9">
        <v>33074900</v>
      </c>
      <c r="C409" s="18" t="s">
        <v>435</v>
      </c>
      <c r="D409" s="11">
        <v>25</v>
      </c>
      <c r="E409" s="6" t="s">
        <v>434</v>
      </c>
      <c r="F409" s="12">
        <v>2479</v>
      </c>
    </row>
    <row r="410" spans="1:6" ht="15">
      <c r="A410" s="7">
        <v>405</v>
      </c>
      <c r="B410" s="9">
        <v>34039920</v>
      </c>
      <c r="C410" s="18" t="s">
        <v>3115</v>
      </c>
      <c r="D410" s="11">
        <v>5</v>
      </c>
      <c r="E410" s="6" t="s">
        <v>434</v>
      </c>
      <c r="F410" s="12">
        <v>0</v>
      </c>
    </row>
    <row r="411" spans="1:6" ht="15">
      <c r="A411" s="7">
        <v>406</v>
      </c>
      <c r="B411" s="9">
        <v>34041000</v>
      </c>
      <c r="C411" s="18" t="s">
        <v>2341</v>
      </c>
      <c r="D411" s="11">
        <v>5</v>
      </c>
      <c r="E411" s="6" t="s">
        <v>434</v>
      </c>
      <c r="F411" s="12">
        <v>0</v>
      </c>
    </row>
    <row r="412" spans="1:6" ht="15">
      <c r="A412" s="7">
        <v>407</v>
      </c>
      <c r="B412" s="9">
        <v>34042000</v>
      </c>
      <c r="C412" s="18" t="s">
        <v>2342</v>
      </c>
      <c r="D412" s="11">
        <v>5</v>
      </c>
      <c r="E412" s="6" t="s">
        <v>434</v>
      </c>
      <c r="F412" s="12">
        <v>116</v>
      </c>
    </row>
    <row r="413" spans="1:6" ht="15">
      <c r="A413" s="7">
        <v>408</v>
      </c>
      <c r="B413" s="9">
        <v>34049010</v>
      </c>
      <c r="C413" s="14" t="s">
        <v>2343</v>
      </c>
      <c r="D413" s="11">
        <v>10</v>
      </c>
      <c r="E413" s="6" t="s">
        <v>434</v>
      </c>
      <c r="F413" s="12">
        <v>152</v>
      </c>
    </row>
    <row r="414" spans="1:6" ht="15">
      <c r="A414" s="7">
        <v>409</v>
      </c>
      <c r="B414" s="9">
        <v>34049090</v>
      </c>
      <c r="C414" s="14" t="s">
        <v>435</v>
      </c>
      <c r="D414" s="11">
        <v>10</v>
      </c>
      <c r="E414" s="6" t="s">
        <v>434</v>
      </c>
      <c r="F414" s="12">
        <v>1000</v>
      </c>
    </row>
    <row r="415" spans="1:6" ht="25.5">
      <c r="A415" s="7">
        <v>410</v>
      </c>
      <c r="B415" s="9">
        <v>34054000</v>
      </c>
      <c r="C415" s="18" t="s">
        <v>2348</v>
      </c>
      <c r="D415" s="11">
        <v>5</v>
      </c>
      <c r="E415" s="6" t="s">
        <v>434</v>
      </c>
      <c r="F415" s="12">
        <v>0</v>
      </c>
    </row>
    <row r="416" spans="1:6" ht="15">
      <c r="A416" s="7">
        <v>411</v>
      </c>
      <c r="B416" s="9">
        <v>34060000</v>
      </c>
      <c r="C416" s="17" t="s">
        <v>2349</v>
      </c>
      <c r="D416" s="11">
        <v>25</v>
      </c>
      <c r="E416" s="6" t="s">
        <v>434</v>
      </c>
      <c r="F416" s="12">
        <v>2134</v>
      </c>
    </row>
    <row r="417" spans="1:6" ht="30">
      <c r="A417" s="7">
        <v>412</v>
      </c>
      <c r="B417" s="9">
        <v>34070010</v>
      </c>
      <c r="C417" s="14" t="s">
        <v>2350</v>
      </c>
      <c r="D417" s="11">
        <v>10</v>
      </c>
      <c r="E417" s="6" t="s">
        <v>434</v>
      </c>
      <c r="F417" s="12">
        <v>0</v>
      </c>
    </row>
    <row r="418" spans="1:6" ht="15">
      <c r="A418" s="7">
        <v>413</v>
      </c>
      <c r="B418" s="9">
        <v>34070090</v>
      </c>
      <c r="C418" s="14" t="s">
        <v>435</v>
      </c>
      <c r="D418" s="11">
        <v>10</v>
      </c>
      <c r="E418" s="6" t="s">
        <v>434</v>
      </c>
      <c r="F418" s="12">
        <v>150</v>
      </c>
    </row>
    <row r="419" spans="1:6" ht="15">
      <c r="A419" s="7">
        <v>414</v>
      </c>
      <c r="B419" s="9">
        <v>35011000</v>
      </c>
      <c r="C419" s="18" t="s">
        <v>2351</v>
      </c>
      <c r="D419" s="11">
        <v>10</v>
      </c>
      <c r="E419" s="6" t="s">
        <v>434</v>
      </c>
      <c r="F419" s="12">
        <v>3197</v>
      </c>
    </row>
    <row r="420" spans="1:6" ht="15">
      <c r="A420" s="7">
        <v>415</v>
      </c>
      <c r="B420" s="9">
        <v>35019000</v>
      </c>
      <c r="C420" s="18" t="s">
        <v>435</v>
      </c>
      <c r="D420" s="11">
        <v>10</v>
      </c>
      <c r="E420" s="6" t="s">
        <v>434</v>
      </c>
      <c r="F420" s="12">
        <v>123</v>
      </c>
    </row>
    <row r="421" spans="1:6" ht="15">
      <c r="A421" s="7">
        <v>416</v>
      </c>
      <c r="B421" s="9">
        <v>35021100</v>
      </c>
      <c r="C421" s="14" t="s">
        <v>3421</v>
      </c>
      <c r="D421" s="11">
        <v>10</v>
      </c>
      <c r="E421" s="6" t="s">
        <v>434</v>
      </c>
      <c r="F421" s="12">
        <v>0</v>
      </c>
    </row>
    <row r="422" spans="1:6" ht="15">
      <c r="A422" s="7">
        <v>417</v>
      </c>
      <c r="B422" s="9">
        <v>35021900</v>
      </c>
      <c r="C422" s="14" t="s">
        <v>435</v>
      </c>
      <c r="D422" s="11">
        <v>10</v>
      </c>
      <c r="E422" s="6" t="s">
        <v>434</v>
      </c>
      <c r="F422" s="12">
        <v>0</v>
      </c>
    </row>
    <row r="423" spans="1:6" ht="25.5">
      <c r="A423" s="7">
        <v>418</v>
      </c>
      <c r="B423" s="9">
        <v>35022000</v>
      </c>
      <c r="C423" s="18" t="s">
        <v>2352</v>
      </c>
      <c r="D423" s="11">
        <v>10</v>
      </c>
      <c r="E423" s="6" t="s">
        <v>434</v>
      </c>
      <c r="F423" s="12">
        <v>0</v>
      </c>
    </row>
    <row r="424" spans="1:6" ht="15">
      <c r="A424" s="7">
        <v>419</v>
      </c>
      <c r="B424" s="9">
        <v>35029000</v>
      </c>
      <c r="C424" s="18" t="s">
        <v>435</v>
      </c>
      <c r="D424" s="11">
        <v>10</v>
      </c>
      <c r="E424" s="6" t="s">
        <v>434</v>
      </c>
      <c r="F424" s="12">
        <v>0</v>
      </c>
    </row>
    <row r="425" spans="1:6" ht="15">
      <c r="A425" s="7">
        <v>420</v>
      </c>
      <c r="B425" s="9">
        <v>35030010</v>
      </c>
      <c r="C425" s="14" t="s">
        <v>2353</v>
      </c>
      <c r="D425" s="11">
        <v>10</v>
      </c>
      <c r="E425" s="6" t="s">
        <v>434</v>
      </c>
      <c r="F425" s="12">
        <v>2692</v>
      </c>
    </row>
    <row r="426" spans="1:6" ht="15">
      <c r="A426" s="7">
        <v>421</v>
      </c>
      <c r="B426" s="9">
        <v>35030020</v>
      </c>
      <c r="C426" s="19" t="s">
        <v>2354</v>
      </c>
      <c r="D426" s="11">
        <v>5</v>
      </c>
      <c r="E426" s="6" t="s">
        <v>434</v>
      </c>
      <c r="F426" s="12">
        <v>0</v>
      </c>
    </row>
    <row r="427" spans="1:6" ht="15">
      <c r="A427" s="7">
        <v>422</v>
      </c>
      <c r="B427" s="9">
        <v>38019000</v>
      </c>
      <c r="C427" s="18" t="s">
        <v>435</v>
      </c>
      <c r="D427" s="11">
        <v>5</v>
      </c>
      <c r="E427" s="6" t="s">
        <v>434</v>
      </c>
      <c r="F427" s="12">
        <v>4428</v>
      </c>
    </row>
    <row r="428" spans="1:6" ht="15">
      <c r="A428" s="7">
        <v>423</v>
      </c>
      <c r="B428" s="9">
        <v>38021000</v>
      </c>
      <c r="C428" s="14" t="s">
        <v>424</v>
      </c>
      <c r="D428" s="11">
        <v>10</v>
      </c>
      <c r="E428" s="6" t="s">
        <v>434</v>
      </c>
      <c r="F428" s="12">
        <v>32096</v>
      </c>
    </row>
    <row r="429" spans="1:6" ht="15">
      <c r="A429" s="7">
        <v>424</v>
      </c>
      <c r="B429" s="9">
        <v>38029000</v>
      </c>
      <c r="C429" s="14" t="s">
        <v>435</v>
      </c>
      <c r="D429" s="11">
        <v>10</v>
      </c>
      <c r="E429" s="6" t="s">
        <v>434</v>
      </c>
      <c r="F429" s="12">
        <v>279</v>
      </c>
    </row>
    <row r="430" spans="1:6" ht="15">
      <c r="A430" s="7">
        <v>425</v>
      </c>
      <c r="B430" s="9">
        <v>38030000</v>
      </c>
      <c r="C430" s="17" t="s">
        <v>425</v>
      </c>
      <c r="D430" s="11">
        <v>5</v>
      </c>
      <c r="E430" s="6" t="s">
        <v>434</v>
      </c>
      <c r="F430" s="12">
        <v>0</v>
      </c>
    </row>
    <row r="431" spans="1:6" ht="15">
      <c r="A431" s="7">
        <v>426</v>
      </c>
      <c r="B431" s="9">
        <v>38061010</v>
      </c>
      <c r="C431" s="18" t="s">
        <v>659</v>
      </c>
      <c r="D431" s="11">
        <v>5</v>
      </c>
      <c r="E431" s="6" t="s">
        <v>434</v>
      </c>
      <c r="F431" s="12">
        <v>32021</v>
      </c>
    </row>
    <row r="432" spans="1:6" ht="51">
      <c r="A432" s="7">
        <v>427</v>
      </c>
      <c r="B432" s="9">
        <v>38070000</v>
      </c>
      <c r="C432" s="17" t="s">
        <v>662</v>
      </c>
      <c r="D432" s="11">
        <v>10</v>
      </c>
      <c r="E432" s="6" t="s">
        <v>434</v>
      </c>
      <c r="F432" s="12">
        <v>0</v>
      </c>
    </row>
    <row r="433" spans="1:6" ht="15">
      <c r="A433" s="7">
        <v>428</v>
      </c>
      <c r="B433" s="9">
        <v>38081060</v>
      </c>
      <c r="C433" s="18" t="s">
        <v>668</v>
      </c>
      <c r="D433" s="11">
        <v>5</v>
      </c>
      <c r="E433" s="6" t="s">
        <v>434</v>
      </c>
      <c r="F433" s="12">
        <v>3240291</v>
      </c>
    </row>
    <row r="434" spans="1:6" ht="15">
      <c r="A434" s="7">
        <v>429</v>
      </c>
      <c r="B434" s="9">
        <v>38081070</v>
      </c>
      <c r="C434" s="18" t="s">
        <v>669</v>
      </c>
      <c r="D434" s="11">
        <v>5</v>
      </c>
      <c r="E434" s="6" t="s">
        <v>434</v>
      </c>
      <c r="F434" s="12">
        <v>0</v>
      </c>
    </row>
    <row r="435" spans="1:6" ht="15">
      <c r="A435" s="7">
        <v>430</v>
      </c>
      <c r="B435" s="9">
        <v>38081090</v>
      </c>
      <c r="C435" s="18" t="s">
        <v>435</v>
      </c>
      <c r="D435" s="11">
        <v>5</v>
      </c>
      <c r="E435" s="6" t="s">
        <v>434</v>
      </c>
      <c r="F435" s="12">
        <v>12407</v>
      </c>
    </row>
    <row r="436" spans="1:6" ht="15">
      <c r="A436" s="7">
        <v>431</v>
      </c>
      <c r="B436" s="9">
        <v>38082000</v>
      </c>
      <c r="C436" s="18" t="s">
        <v>670</v>
      </c>
      <c r="D436" s="11">
        <v>5</v>
      </c>
      <c r="E436" s="6" t="s">
        <v>434</v>
      </c>
      <c r="F436" s="12">
        <v>48093</v>
      </c>
    </row>
    <row r="437" spans="1:6" ht="25.5">
      <c r="A437" s="7">
        <v>432</v>
      </c>
      <c r="B437" s="9">
        <v>38083000</v>
      </c>
      <c r="C437" s="18" t="s">
        <v>671</v>
      </c>
      <c r="D437" s="11">
        <v>5</v>
      </c>
      <c r="E437" s="6" t="s">
        <v>434</v>
      </c>
      <c r="F437" s="12">
        <v>803137</v>
      </c>
    </row>
    <row r="438" spans="1:6" ht="38.25">
      <c r="A438" s="7">
        <v>433</v>
      </c>
      <c r="B438" s="9">
        <v>38101000</v>
      </c>
      <c r="C438" s="18" t="s">
        <v>675</v>
      </c>
      <c r="D438" s="11">
        <v>5</v>
      </c>
      <c r="E438" s="6" t="s">
        <v>434</v>
      </c>
      <c r="F438" s="12">
        <v>127452</v>
      </c>
    </row>
    <row r="439" spans="1:6" ht="15">
      <c r="A439" s="7">
        <v>434</v>
      </c>
      <c r="B439" s="9">
        <v>38111900</v>
      </c>
      <c r="C439" s="21" t="s">
        <v>435</v>
      </c>
      <c r="D439" s="11">
        <v>25</v>
      </c>
      <c r="E439" s="6" t="s">
        <v>434</v>
      </c>
      <c r="F439" s="12">
        <v>1752</v>
      </c>
    </row>
    <row r="440" spans="1:6" ht="25.5">
      <c r="A440" s="7">
        <v>435</v>
      </c>
      <c r="B440" s="9">
        <v>38112100</v>
      </c>
      <c r="C440" s="18" t="s">
        <v>677</v>
      </c>
      <c r="D440" s="11">
        <v>5</v>
      </c>
      <c r="E440" s="6" t="s">
        <v>434</v>
      </c>
      <c r="F440" s="12">
        <v>0</v>
      </c>
    </row>
    <row r="441" spans="1:6" ht="15">
      <c r="A441" s="7">
        <v>436</v>
      </c>
      <c r="B441" s="9">
        <v>38112900</v>
      </c>
      <c r="C441" s="18" t="s">
        <v>435</v>
      </c>
      <c r="D441" s="11">
        <v>5</v>
      </c>
      <c r="E441" s="6" t="s">
        <v>434</v>
      </c>
      <c r="F441" s="12">
        <v>334</v>
      </c>
    </row>
    <row r="442" spans="1:6" ht="15">
      <c r="A442" s="7">
        <v>437</v>
      </c>
      <c r="B442" s="9">
        <v>38119000</v>
      </c>
      <c r="C442" s="18" t="s">
        <v>435</v>
      </c>
      <c r="D442" s="11">
        <v>5</v>
      </c>
      <c r="E442" s="6" t="s">
        <v>434</v>
      </c>
      <c r="F442" s="12">
        <v>2593</v>
      </c>
    </row>
    <row r="443" spans="1:6" ht="15">
      <c r="A443" s="7">
        <v>438</v>
      </c>
      <c r="B443" s="9">
        <v>38121000</v>
      </c>
      <c r="C443" s="18" t="s">
        <v>678</v>
      </c>
      <c r="D443" s="11">
        <v>5</v>
      </c>
      <c r="E443" s="6" t="s">
        <v>434</v>
      </c>
      <c r="F443" s="12">
        <v>10084</v>
      </c>
    </row>
    <row r="444" spans="1:6" ht="30">
      <c r="A444" s="7">
        <v>439</v>
      </c>
      <c r="B444" s="9">
        <v>38123000</v>
      </c>
      <c r="C444" s="10" t="s">
        <v>345</v>
      </c>
      <c r="D444" s="11">
        <v>5</v>
      </c>
      <c r="E444" s="6" t="s">
        <v>434</v>
      </c>
      <c r="F444" s="12">
        <v>4402</v>
      </c>
    </row>
    <row r="445" spans="1:6" ht="38.25">
      <c r="A445" s="7">
        <v>440</v>
      </c>
      <c r="B445" s="9">
        <v>38160000</v>
      </c>
      <c r="C445" s="17" t="s">
        <v>351</v>
      </c>
      <c r="D445" s="11">
        <v>5</v>
      </c>
      <c r="E445" s="6" t="s">
        <v>434</v>
      </c>
      <c r="F445" s="12">
        <v>37478</v>
      </c>
    </row>
    <row r="446" spans="1:6" ht="45">
      <c r="A446" s="7">
        <v>441</v>
      </c>
      <c r="B446" s="9">
        <v>38170000</v>
      </c>
      <c r="C446" s="10" t="s">
        <v>352</v>
      </c>
      <c r="D446" s="11">
        <v>5</v>
      </c>
      <c r="E446" s="6" t="s">
        <v>434</v>
      </c>
      <c r="F446" s="12">
        <v>0</v>
      </c>
    </row>
    <row r="447" spans="1:6" ht="38.25">
      <c r="A447" s="7">
        <v>442</v>
      </c>
      <c r="B447" s="9">
        <v>38180000</v>
      </c>
      <c r="C447" s="17" t="s">
        <v>353</v>
      </c>
      <c r="D447" s="11">
        <v>5</v>
      </c>
      <c r="E447" s="6" t="s">
        <v>434</v>
      </c>
      <c r="F447" s="12">
        <v>195</v>
      </c>
    </row>
    <row r="448" spans="1:6" ht="15">
      <c r="A448" s="7">
        <v>443</v>
      </c>
      <c r="B448" s="9">
        <v>38190010</v>
      </c>
      <c r="C448" s="18" t="s">
        <v>354</v>
      </c>
      <c r="D448" s="11">
        <v>20</v>
      </c>
      <c r="E448" s="6" t="s">
        <v>434</v>
      </c>
      <c r="F448" s="12">
        <v>0</v>
      </c>
    </row>
    <row r="449" spans="1:6" ht="15">
      <c r="A449" s="7">
        <v>444</v>
      </c>
      <c r="B449" s="9">
        <v>38190090</v>
      </c>
      <c r="C449" s="18" t="s">
        <v>435</v>
      </c>
      <c r="D449" s="11">
        <v>20</v>
      </c>
      <c r="E449" s="6" t="s">
        <v>434</v>
      </c>
      <c r="F449" s="12">
        <v>0</v>
      </c>
    </row>
    <row r="450" spans="1:6" ht="25.5">
      <c r="A450" s="7">
        <v>445</v>
      </c>
      <c r="B450" s="9">
        <v>38200000</v>
      </c>
      <c r="C450" s="17" t="s">
        <v>355</v>
      </c>
      <c r="D450" s="11">
        <v>20</v>
      </c>
      <c r="E450" s="6" t="s">
        <v>434</v>
      </c>
      <c r="F450" s="12">
        <v>0</v>
      </c>
    </row>
    <row r="451" spans="1:6" ht="15">
      <c r="A451" s="7">
        <v>446</v>
      </c>
      <c r="B451" s="9">
        <v>38231200</v>
      </c>
      <c r="C451" s="10" t="s">
        <v>358</v>
      </c>
      <c r="D451" s="11">
        <v>5</v>
      </c>
      <c r="E451" s="6" t="s">
        <v>434</v>
      </c>
      <c r="F451" s="12">
        <v>917</v>
      </c>
    </row>
    <row r="452" spans="1:6" ht="25.5">
      <c r="A452" s="7">
        <v>447</v>
      </c>
      <c r="B452" s="9">
        <v>38242000</v>
      </c>
      <c r="C452" s="18" t="s">
        <v>365</v>
      </c>
      <c r="D452" s="11">
        <v>10</v>
      </c>
      <c r="E452" s="6" t="s">
        <v>434</v>
      </c>
      <c r="F452" s="12">
        <v>0</v>
      </c>
    </row>
    <row r="453" spans="1:6" ht="25.5">
      <c r="A453" s="7">
        <v>448</v>
      </c>
      <c r="B453" s="9">
        <v>38243000</v>
      </c>
      <c r="C453" s="18" t="s">
        <v>366</v>
      </c>
      <c r="D453" s="11">
        <v>10</v>
      </c>
      <c r="E453" s="6" t="s">
        <v>434</v>
      </c>
      <c r="F453" s="12">
        <v>0</v>
      </c>
    </row>
    <row r="454" spans="1:6" ht="15">
      <c r="A454" s="7">
        <v>449</v>
      </c>
      <c r="B454" s="9">
        <v>38247900</v>
      </c>
      <c r="C454" s="18" t="s">
        <v>435</v>
      </c>
      <c r="D454" s="11">
        <v>10</v>
      </c>
      <c r="E454" s="6" t="s">
        <v>434</v>
      </c>
      <c r="F454" s="12">
        <v>0</v>
      </c>
    </row>
    <row r="455" spans="1:6" ht="25.5">
      <c r="A455" s="7">
        <v>450</v>
      </c>
      <c r="B455" s="9">
        <v>38249010</v>
      </c>
      <c r="C455" s="18" t="s">
        <v>371</v>
      </c>
      <c r="D455" s="11">
        <v>10</v>
      </c>
      <c r="E455" s="6" t="s">
        <v>434</v>
      </c>
      <c r="F455" s="12">
        <v>25634</v>
      </c>
    </row>
    <row r="456" spans="1:6" ht="15">
      <c r="A456" s="7">
        <v>451</v>
      </c>
      <c r="B456" s="9">
        <v>38249020</v>
      </c>
      <c r="C456" s="18" t="s">
        <v>372</v>
      </c>
      <c r="D456" s="11">
        <v>10</v>
      </c>
      <c r="E456" s="6" t="s">
        <v>434</v>
      </c>
      <c r="F456" s="12">
        <v>1263</v>
      </c>
    </row>
    <row r="457" spans="1:6" ht="15">
      <c r="A457" s="7">
        <v>452</v>
      </c>
      <c r="B457" s="9">
        <v>38249030</v>
      </c>
      <c r="C457" s="14" t="s">
        <v>373</v>
      </c>
      <c r="D457" s="11">
        <v>10</v>
      </c>
      <c r="E457" s="6" t="s">
        <v>434</v>
      </c>
      <c r="F457" s="12">
        <v>6</v>
      </c>
    </row>
    <row r="458" spans="1:6" ht="15">
      <c r="A458" s="7">
        <v>453</v>
      </c>
      <c r="B458" s="9">
        <v>38249040</v>
      </c>
      <c r="C458" s="18" t="s">
        <v>374</v>
      </c>
      <c r="D458" s="11">
        <v>15</v>
      </c>
      <c r="E458" s="6" t="s">
        <v>434</v>
      </c>
      <c r="F458" s="12">
        <v>0</v>
      </c>
    </row>
    <row r="459" spans="1:6" ht="15">
      <c r="A459" s="7">
        <v>454</v>
      </c>
      <c r="B459" s="9">
        <v>38249050</v>
      </c>
      <c r="C459" s="18" t="s">
        <v>375</v>
      </c>
      <c r="D459" s="11">
        <v>15</v>
      </c>
      <c r="E459" s="6" t="s">
        <v>434</v>
      </c>
      <c r="F459" s="12">
        <v>1404</v>
      </c>
    </row>
    <row r="460" spans="1:6" ht="15">
      <c r="A460" s="7">
        <v>455</v>
      </c>
      <c r="B460" s="9">
        <v>38249092</v>
      </c>
      <c r="C460" s="18" t="s">
        <v>380</v>
      </c>
      <c r="D460" s="11">
        <v>5</v>
      </c>
      <c r="E460" s="6" t="s">
        <v>434</v>
      </c>
      <c r="F460" s="12">
        <v>7839</v>
      </c>
    </row>
    <row r="461" spans="1:6" ht="15">
      <c r="A461" s="7">
        <v>456</v>
      </c>
      <c r="B461" s="9">
        <v>38249094</v>
      </c>
      <c r="C461" s="19" t="s">
        <v>382</v>
      </c>
      <c r="D461" s="11">
        <v>5</v>
      </c>
      <c r="E461" s="6" t="s">
        <v>434</v>
      </c>
      <c r="F461" s="12">
        <v>1551</v>
      </c>
    </row>
    <row r="462" spans="1:6" ht="15">
      <c r="A462" s="7">
        <v>457</v>
      </c>
      <c r="B462" s="9">
        <v>38249095</v>
      </c>
      <c r="C462" s="19" t="s">
        <v>383</v>
      </c>
      <c r="D462" s="11">
        <v>5</v>
      </c>
      <c r="E462" s="6" t="s">
        <v>434</v>
      </c>
      <c r="F462" s="12">
        <v>0</v>
      </c>
    </row>
    <row r="463" spans="1:6" ht="30">
      <c r="A463" s="7">
        <v>458</v>
      </c>
      <c r="B463" s="9">
        <v>38249098</v>
      </c>
      <c r="C463" s="14" t="s">
        <v>1685</v>
      </c>
      <c r="D463" s="11">
        <v>5</v>
      </c>
      <c r="E463" s="6" t="s">
        <v>434</v>
      </c>
      <c r="F463" s="12">
        <v>0</v>
      </c>
    </row>
    <row r="464" spans="1:6" ht="15">
      <c r="A464" s="7">
        <v>459</v>
      </c>
      <c r="B464" s="9">
        <v>39013000</v>
      </c>
      <c r="C464" s="18" t="s">
        <v>392</v>
      </c>
      <c r="D464" s="11">
        <v>5</v>
      </c>
      <c r="E464" s="6" t="s">
        <v>434</v>
      </c>
      <c r="F464" s="12">
        <v>9709</v>
      </c>
    </row>
    <row r="465" spans="1:6" ht="15">
      <c r="A465" s="7">
        <v>460</v>
      </c>
      <c r="B465" s="9">
        <v>39019000</v>
      </c>
      <c r="C465" s="18" t="s">
        <v>435</v>
      </c>
      <c r="D465" s="11">
        <v>5</v>
      </c>
      <c r="E465" s="6" t="s">
        <v>434</v>
      </c>
      <c r="F465" s="12">
        <v>35593</v>
      </c>
    </row>
    <row r="466" spans="1:6" ht="15">
      <c r="A466" s="7">
        <v>461</v>
      </c>
      <c r="B466" s="9">
        <v>39022000</v>
      </c>
      <c r="C466" s="18" t="s">
        <v>394</v>
      </c>
      <c r="D466" s="11">
        <v>5</v>
      </c>
      <c r="E466" s="6" t="s">
        <v>434</v>
      </c>
      <c r="F466" s="12">
        <v>3</v>
      </c>
    </row>
    <row r="467" spans="1:6" ht="15">
      <c r="A467" s="7">
        <v>462</v>
      </c>
      <c r="B467" s="9">
        <v>39043000</v>
      </c>
      <c r="C467" s="14" t="s">
        <v>405</v>
      </c>
      <c r="D467" s="11">
        <v>10</v>
      </c>
      <c r="E467" s="6" t="s">
        <v>434</v>
      </c>
      <c r="F467" s="12">
        <v>7594</v>
      </c>
    </row>
    <row r="468" spans="1:6" ht="15">
      <c r="A468" s="7">
        <v>463</v>
      </c>
      <c r="B468" s="9">
        <v>39044000</v>
      </c>
      <c r="C468" s="14" t="s">
        <v>406</v>
      </c>
      <c r="D468" s="11">
        <v>10</v>
      </c>
      <c r="E468" s="6" t="s">
        <v>434</v>
      </c>
      <c r="F468" s="12">
        <v>0</v>
      </c>
    </row>
    <row r="469" spans="1:6" ht="15">
      <c r="A469" s="7">
        <v>464</v>
      </c>
      <c r="B469" s="9">
        <v>39046100</v>
      </c>
      <c r="C469" s="14" t="s">
        <v>408</v>
      </c>
      <c r="D469" s="11">
        <v>10</v>
      </c>
      <c r="E469" s="6" t="s">
        <v>434</v>
      </c>
      <c r="F469" s="12">
        <v>105</v>
      </c>
    </row>
    <row r="470" spans="1:6" ht="15">
      <c r="A470" s="7">
        <v>465</v>
      </c>
      <c r="B470" s="9">
        <v>39046900</v>
      </c>
      <c r="C470" s="14" t="s">
        <v>435</v>
      </c>
      <c r="D470" s="11">
        <v>10</v>
      </c>
      <c r="E470" s="6" t="s">
        <v>434</v>
      </c>
      <c r="F470" s="12">
        <v>21</v>
      </c>
    </row>
    <row r="471" spans="1:6" ht="15">
      <c r="A471" s="7">
        <v>466</v>
      </c>
      <c r="B471" s="9">
        <v>39049000</v>
      </c>
      <c r="C471" s="14" t="s">
        <v>435</v>
      </c>
      <c r="D471" s="11">
        <v>15</v>
      </c>
      <c r="E471" s="6" t="s">
        <v>434</v>
      </c>
      <c r="F471" s="12">
        <v>0</v>
      </c>
    </row>
    <row r="472" spans="1:6" ht="15">
      <c r="A472" s="7">
        <v>467</v>
      </c>
      <c r="B472" s="9">
        <v>39059100</v>
      </c>
      <c r="C472" s="14" t="s">
        <v>411</v>
      </c>
      <c r="D472" s="11">
        <v>10</v>
      </c>
      <c r="E472" s="6" t="s">
        <v>434</v>
      </c>
      <c r="F472" s="12">
        <v>0</v>
      </c>
    </row>
    <row r="473" spans="1:6" ht="15">
      <c r="A473" s="7">
        <v>468</v>
      </c>
      <c r="B473" s="9">
        <v>39059910</v>
      </c>
      <c r="C473" s="14" t="s">
        <v>412</v>
      </c>
      <c r="D473" s="11">
        <v>10</v>
      </c>
      <c r="E473" s="6" t="s">
        <v>434</v>
      </c>
      <c r="F473" s="12">
        <v>413</v>
      </c>
    </row>
    <row r="474" spans="1:6" ht="15">
      <c r="A474" s="7">
        <v>469</v>
      </c>
      <c r="B474" s="9">
        <v>39059990</v>
      </c>
      <c r="C474" s="14" t="s">
        <v>435</v>
      </c>
      <c r="D474" s="11">
        <v>10</v>
      </c>
      <c r="E474" s="6" t="s">
        <v>434</v>
      </c>
      <c r="F474" s="12">
        <v>18963</v>
      </c>
    </row>
    <row r="475" spans="1:6" ht="15">
      <c r="A475" s="7">
        <v>470</v>
      </c>
      <c r="B475" s="9">
        <v>39061000</v>
      </c>
      <c r="C475" s="14" t="s">
        <v>413</v>
      </c>
      <c r="D475" s="11">
        <v>10</v>
      </c>
      <c r="E475" s="6" t="s">
        <v>434</v>
      </c>
      <c r="F475" s="12">
        <v>3255</v>
      </c>
    </row>
    <row r="476" spans="1:6" ht="15">
      <c r="A476" s="7">
        <v>471</v>
      </c>
      <c r="B476" s="9">
        <v>39121100</v>
      </c>
      <c r="C476" s="14" t="s">
        <v>403</v>
      </c>
      <c r="D476" s="11">
        <v>10</v>
      </c>
      <c r="E476" s="6" t="s">
        <v>434</v>
      </c>
      <c r="F476" s="12">
        <v>0</v>
      </c>
    </row>
    <row r="477" spans="1:6" ht="15">
      <c r="A477" s="7">
        <v>472</v>
      </c>
      <c r="B477" s="9">
        <v>39121200</v>
      </c>
      <c r="C477" s="14" t="s">
        <v>404</v>
      </c>
      <c r="D477" s="11">
        <v>10</v>
      </c>
      <c r="E477" s="6" t="s">
        <v>434</v>
      </c>
      <c r="F477" s="12">
        <v>31</v>
      </c>
    </row>
    <row r="478" spans="1:6" ht="15">
      <c r="A478" s="7">
        <v>473</v>
      </c>
      <c r="B478" s="9">
        <v>39123100</v>
      </c>
      <c r="C478" s="14" t="s">
        <v>750</v>
      </c>
      <c r="D478" s="11">
        <v>10</v>
      </c>
      <c r="E478" s="6" t="s">
        <v>434</v>
      </c>
      <c r="F478" s="12">
        <v>37514</v>
      </c>
    </row>
    <row r="479" spans="1:6" ht="15">
      <c r="A479" s="7">
        <v>474</v>
      </c>
      <c r="B479" s="9">
        <v>39123900</v>
      </c>
      <c r="C479" s="14" t="s">
        <v>435</v>
      </c>
      <c r="D479" s="11">
        <v>10</v>
      </c>
      <c r="E479" s="6" t="s">
        <v>434</v>
      </c>
      <c r="F479" s="12">
        <v>14175</v>
      </c>
    </row>
    <row r="480" spans="1:6" ht="15">
      <c r="A480" s="7">
        <v>475</v>
      </c>
      <c r="B480" s="9">
        <v>39129000</v>
      </c>
      <c r="C480" s="14" t="s">
        <v>435</v>
      </c>
      <c r="D480" s="11">
        <v>10</v>
      </c>
      <c r="E480" s="6" t="s">
        <v>434</v>
      </c>
      <c r="F480" s="12">
        <v>5399</v>
      </c>
    </row>
    <row r="481" spans="1:6" ht="15">
      <c r="A481" s="7">
        <v>476</v>
      </c>
      <c r="B481" s="9">
        <v>39131000</v>
      </c>
      <c r="C481" s="18" t="s">
        <v>751</v>
      </c>
      <c r="D481" s="11">
        <v>10</v>
      </c>
      <c r="E481" s="6" t="s">
        <v>434</v>
      </c>
      <c r="F481" s="12">
        <v>120264</v>
      </c>
    </row>
    <row r="482" spans="1:6" ht="15">
      <c r="A482" s="7">
        <v>477</v>
      </c>
      <c r="B482" s="9">
        <v>39139010</v>
      </c>
      <c r="C482" s="18" t="s">
        <v>752</v>
      </c>
      <c r="D482" s="11">
        <v>10</v>
      </c>
      <c r="E482" s="6" t="s">
        <v>434</v>
      </c>
      <c r="F482" s="12">
        <v>0</v>
      </c>
    </row>
    <row r="483" spans="1:6" ht="15">
      <c r="A483" s="7">
        <v>478</v>
      </c>
      <c r="B483" s="9">
        <v>39139090</v>
      </c>
      <c r="C483" s="18" t="s">
        <v>435</v>
      </c>
      <c r="D483" s="11">
        <v>10</v>
      </c>
      <c r="E483" s="6" t="s">
        <v>434</v>
      </c>
      <c r="F483" s="12">
        <v>10952</v>
      </c>
    </row>
    <row r="484" spans="1:6" ht="25.5">
      <c r="A484" s="7">
        <v>479</v>
      </c>
      <c r="B484" s="9">
        <v>39171000</v>
      </c>
      <c r="C484" s="19" t="s">
        <v>761</v>
      </c>
      <c r="D484" s="11">
        <v>10</v>
      </c>
      <c r="E484" s="6" t="s">
        <v>434</v>
      </c>
      <c r="F484" s="12">
        <v>101</v>
      </c>
    </row>
    <row r="485" spans="1:6" ht="15">
      <c r="A485" s="7">
        <v>480</v>
      </c>
      <c r="B485" s="9">
        <v>39206310</v>
      </c>
      <c r="C485" s="18" t="s">
        <v>784</v>
      </c>
      <c r="D485" s="11">
        <v>5</v>
      </c>
      <c r="E485" s="6" t="s">
        <v>434</v>
      </c>
      <c r="F485" s="12">
        <v>5107</v>
      </c>
    </row>
    <row r="486" spans="1:6" ht="15">
      <c r="A486" s="7">
        <v>481</v>
      </c>
      <c r="B486" s="9">
        <v>40040010</v>
      </c>
      <c r="C486" s="10" t="s">
        <v>831</v>
      </c>
      <c r="D486" s="11">
        <v>10</v>
      </c>
      <c r="E486" s="6" t="s">
        <v>434</v>
      </c>
      <c r="F486" s="12">
        <v>1259</v>
      </c>
    </row>
    <row r="487" spans="1:6" ht="15">
      <c r="A487" s="7">
        <v>482</v>
      </c>
      <c r="B487" s="9">
        <v>40040090</v>
      </c>
      <c r="C487" s="18" t="s">
        <v>435</v>
      </c>
      <c r="D487" s="11">
        <v>20</v>
      </c>
      <c r="E487" s="6" t="s">
        <v>434</v>
      </c>
      <c r="F487" s="12">
        <v>0</v>
      </c>
    </row>
    <row r="488" spans="1:6" ht="15">
      <c r="A488" s="7">
        <v>483</v>
      </c>
      <c r="B488" s="9">
        <v>40051020</v>
      </c>
      <c r="C488" s="14" t="s">
        <v>833</v>
      </c>
      <c r="D488" s="11">
        <v>10</v>
      </c>
      <c r="E488" s="6" t="s">
        <v>434</v>
      </c>
      <c r="F488" s="12">
        <v>2407</v>
      </c>
    </row>
    <row r="489" spans="1:6" ht="15">
      <c r="A489" s="7">
        <v>484</v>
      </c>
      <c r="B489" s="9">
        <v>40051090</v>
      </c>
      <c r="C489" s="14" t="s">
        <v>435</v>
      </c>
      <c r="D489" s="11">
        <v>10</v>
      </c>
      <c r="E489" s="6" t="s">
        <v>434</v>
      </c>
      <c r="F489" s="12">
        <v>9</v>
      </c>
    </row>
    <row r="490" spans="1:6" ht="30">
      <c r="A490" s="7">
        <v>485</v>
      </c>
      <c r="B490" s="9">
        <v>40052000</v>
      </c>
      <c r="C490" s="14" t="s">
        <v>834</v>
      </c>
      <c r="D490" s="11">
        <v>10</v>
      </c>
      <c r="E490" s="6" t="s">
        <v>434</v>
      </c>
      <c r="F490" s="12">
        <v>0</v>
      </c>
    </row>
    <row r="491" spans="1:6" ht="15">
      <c r="A491" s="7">
        <v>486</v>
      </c>
      <c r="B491" s="9">
        <v>40059100</v>
      </c>
      <c r="C491" s="14" t="s">
        <v>835</v>
      </c>
      <c r="D491" s="11">
        <v>10</v>
      </c>
      <c r="E491" s="6" t="s">
        <v>434</v>
      </c>
      <c r="F491" s="12">
        <v>188</v>
      </c>
    </row>
    <row r="492" spans="1:6" ht="15">
      <c r="A492" s="7">
        <v>487</v>
      </c>
      <c r="B492" s="9">
        <v>40059900</v>
      </c>
      <c r="C492" s="14" t="s">
        <v>435</v>
      </c>
      <c r="D492" s="11">
        <v>10</v>
      </c>
      <c r="E492" s="6" t="s">
        <v>434</v>
      </c>
      <c r="F492" s="12">
        <v>351</v>
      </c>
    </row>
    <row r="493" spans="1:6" ht="15">
      <c r="A493" s="7">
        <v>488</v>
      </c>
      <c r="B493" s="9">
        <v>40061000</v>
      </c>
      <c r="C493" s="18" t="s">
        <v>836</v>
      </c>
      <c r="D493" s="11">
        <v>10</v>
      </c>
      <c r="E493" s="6" t="s">
        <v>434</v>
      </c>
      <c r="F493" s="12">
        <v>898</v>
      </c>
    </row>
    <row r="494" spans="1:6" ht="15">
      <c r="A494" s="7">
        <v>489</v>
      </c>
      <c r="B494" s="9">
        <v>40069000</v>
      </c>
      <c r="C494" s="18" t="s">
        <v>435</v>
      </c>
      <c r="D494" s="11">
        <v>10</v>
      </c>
      <c r="E494" s="6" t="s">
        <v>434</v>
      </c>
      <c r="F494" s="12">
        <v>273</v>
      </c>
    </row>
    <row r="495" spans="1:6" ht="15">
      <c r="A495" s="7">
        <v>490</v>
      </c>
      <c r="B495" s="9">
        <v>40081100</v>
      </c>
      <c r="C495" s="14" t="s">
        <v>835</v>
      </c>
      <c r="D495" s="11">
        <v>15</v>
      </c>
      <c r="E495" s="6" t="s">
        <v>434</v>
      </c>
      <c r="F495" s="12">
        <v>1345</v>
      </c>
    </row>
    <row r="496" spans="1:6" ht="15">
      <c r="A496" s="7">
        <v>491</v>
      </c>
      <c r="B496" s="9">
        <v>40081900</v>
      </c>
      <c r="C496" s="14" t="s">
        <v>435</v>
      </c>
      <c r="D496" s="11">
        <v>15</v>
      </c>
      <c r="E496" s="6" t="s">
        <v>434</v>
      </c>
      <c r="F496" s="12">
        <v>6643</v>
      </c>
    </row>
    <row r="497" spans="1:6" ht="15">
      <c r="A497" s="7">
        <v>492</v>
      </c>
      <c r="B497" s="9">
        <v>40082100</v>
      </c>
      <c r="C497" s="18" t="s">
        <v>835</v>
      </c>
      <c r="D497" s="11">
        <v>10</v>
      </c>
      <c r="E497" s="6" t="s">
        <v>434</v>
      </c>
      <c r="F497" s="12">
        <v>18027</v>
      </c>
    </row>
    <row r="498" spans="1:6" ht="15">
      <c r="A498" s="7">
        <v>493</v>
      </c>
      <c r="B498" s="9">
        <v>40082900</v>
      </c>
      <c r="C498" s="18" t="s">
        <v>435</v>
      </c>
      <c r="D498" s="11">
        <v>20</v>
      </c>
      <c r="E498" s="6" t="s">
        <v>434</v>
      </c>
      <c r="F498" s="12">
        <v>2791</v>
      </c>
    </row>
    <row r="499" spans="1:6" ht="15">
      <c r="A499" s="7">
        <v>494</v>
      </c>
      <c r="B499" s="9">
        <v>40101100</v>
      </c>
      <c r="C499" s="21" t="s">
        <v>843</v>
      </c>
      <c r="D499" s="11">
        <v>20</v>
      </c>
      <c r="E499" s="6" t="s">
        <v>434</v>
      </c>
      <c r="F499" s="12">
        <v>3570</v>
      </c>
    </row>
    <row r="500" spans="1:6" ht="15">
      <c r="A500" s="7">
        <v>495</v>
      </c>
      <c r="B500" s="9">
        <v>40101200</v>
      </c>
      <c r="C500" s="21" t="s">
        <v>844</v>
      </c>
      <c r="D500" s="11">
        <v>20</v>
      </c>
      <c r="E500" s="6" t="s">
        <v>434</v>
      </c>
      <c r="F500" s="12">
        <v>4770</v>
      </c>
    </row>
    <row r="501" spans="1:6" ht="15">
      <c r="A501" s="7">
        <v>496</v>
      </c>
      <c r="B501" s="9">
        <v>40101300</v>
      </c>
      <c r="C501" s="21" t="s">
        <v>845</v>
      </c>
      <c r="D501" s="11">
        <v>20</v>
      </c>
      <c r="E501" s="6" t="s">
        <v>434</v>
      </c>
      <c r="F501" s="12">
        <v>2108</v>
      </c>
    </row>
    <row r="502" spans="1:6" ht="15">
      <c r="A502" s="7">
        <v>497</v>
      </c>
      <c r="B502" s="9">
        <v>40101900</v>
      </c>
      <c r="C502" s="21" t="s">
        <v>435</v>
      </c>
      <c r="D502" s="11">
        <v>20</v>
      </c>
      <c r="E502" s="6" t="s">
        <v>434</v>
      </c>
      <c r="F502" s="12">
        <v>153487</v>
      </c>
    </row>
    <row r="503" spans="1:6" ht="15">
      <c r="A503" s="7">
        <v>498</v>
      </c>
      <c r="B503" s="9">
        <v>40151900</v>
      </c>
      <c r="C503" s="18" t="s">
        <v>435</v>
      </c>
      <c r="D503" s="11">
        <v>20</v>
      </c>
      <c r="E503" s="6" t="s">
        <v>434</v>
      </c>
      <c r="F503" s="12">
        <v>1257</v>
      </c>
    </row>
    <row r="504" spans="1:6" ht="15">
      <c r="A504" s="7">
        <v>499</v>
      </c>
      <c r="B504" s="9">
        <v>40159000</v>
      </c>
      <c r="C504" s="18" t="s">
        <v>435</v>
      </c>
      <c r="D504" s="11">
        <v>20</v>
      </c>
      <c r="E504" s="6" t="s">
        <v>434</v>
      </c>
      <c r="F504" s="12">
        <v>2152</v>
      </c>
    </row>
    <row r="505" spans="1:6" ht="15">
      <c r="A505" s="7">
        <v>500</v>
      </c>
      <c r="B505" s="9">
        <v>40161020</v>
      </c>
      <c r="C505" s="18" t="s">
        <v>548</v>
      </c>
      <c r="D505" s="11">
        <v>10</v>
      </c>
      <c r="E505" s="6" t="s">
        <v>434</v>
      </c>
      <c r="F505" s="12">
        <v>14045</v>
      </c>
    </row>
    <row r="506" spans="1:6" ht="15">
      <c r="A506" s="7">
        <v>501</v>
      </c>
      <c r="B506" s="9">
        <v>40161090</v>
      </c>
      <c r="C506" s="18" t="s">
        <v>435</v>
      </c>
      <c r="D506" s="11">
        <v>20</v>
      </c>
      <c r="E506" s="6" t="s">
        <v>434</v>
      </c>
      <c r="F506" s="12">
        <v>3095</v>
      </c>
    </row>
    <row r="507" spans="1:6" ht="15">
      <c r="A507" s="7">
        <v>502</v>
      </c>
      <c r="B507" s="9">
        <v>40169100</v>
      </c>
      <c r="C507" s="21" t="s">
        <v>549</v>
      </c>
      <c r="D507" s="11">
        <v>25</v>
      </c>
      <c r="E507" s="6" t="s">
        <v>434</v>
      </c>
      <c r="F507" s="12">
        <v>792</v>
      </c>
    </row>
    <row r="508" spans="1:6" ht="15">
      <c r="A508" s="7">
        <v>503</v>
      </c>
      <c r="B508" s="13">
        <v>40169210</v>
      </c>
      <c r="C508" s="19" t="s">
        <v>1686</v>
      </c>
      <c r="D508" s="11">
        <v>10</v>
      </c>
      <c r="E508" s="6" t="s">
        <v>434</v>
      </c>
      <c r="F508" s="12">
        <v>0</v>
      </c>
    </row>
    <row r="509" spans="1:6" ht="15">
      <c r="A509" s="7">
        <v>504</v>
      </c>
      <c r="B509" s="13">
        <v>40169290</v>
      </c>
      <c r="C509" s="19" t="s">
        <v>435</v>
      </c>
      <c r="D509" s="11">
        <v>20</v>
      </c>
      <c r="E509" s="6" t="s">
        <v>434</v>
      </c>
      <c r="F509" s="12">
        <v>0</v>
      </c>
    </row>
    <row r="510" spans="1:6" ht="15">
      <c r="A510" s="7">
        <v>505</v>
      </c>
      <c r="B510" s="9">
        <v>40169400</v>
      </c>
      <c r="C510" s="18" t="s">
        <v>553</v>
      </c>
      <c r="D510" s="11">
        <v>20</v>
      </c>
      <c r="E510" s="6" t="s">
        <v>434</v>
      </c>
      <c r="F510" s="12">
        <v>18</v>
      </c>
    </row>
    <row r="511" spans="1:6" ht="25.5">
      <c r="A511" s="7">
        <v>506</v>
      </c>
      <c r="B511" s="9">
        <v>40170000</v>
      </c>
      <c r="C511" s="17" t="s">
        <v>557</v>
      </c>
      <c r="D511" s="11">
        <v>20</v>
      </c>
      <c r="E511" s="6" t="s">
        <v>434</v>
      </c>
      <c r="F511" s="12">
        <v>473</v>
      </c>
    </row>
    <row r="512" spans="1:6" ht="30">
      <c r="A512" s="7">
        <v>507</v>
      </c>
      <c r="B512" s="9">
        <v>41142000</v>
      </c>
      <c r="C512" s="10" t="s">
        <v>578</v>
      </c>
      <c r="D512" s="11">
        <v>10</v>
      </c>
      <c r="E512" s="6" t="s">
        <v>434</v>
      </c>
      <c r="F512" s="12">
        <v>3054</v>
      </c>
    </row>
    <row r="513" spans="1:6" ht="45">
      <c r="A513" s="7">
        <v>508</v>
      </c>
      <c r="B513" s="9">
        <v>41151000</v>
      </c>
      <c r="C513" s="10" t="s">
        <v>579</v>
      </c>
      <c r="D513" s="11">
        <v>10</v>
      </c>
      <c r="E513" s="6" t="s">
        <v>434</v>
      </c>
      <c r="F513" s="12">
        <v>0</v>
      </c>
    </row>
    <row r="514" spans="1:6" ht="38.25">
      <c r="A514" s="7">
        <v>509</v>
      </c>
      <c r="B514" s="9">
        <v>41152000</v>
      </c>
      <c r="C514" s="18" t="s">
        <v>580</v>
      </c>
      <c r="D514" s="11">
        <v>10</v>
      </c>
      <c r="E514" s="6" t="s">
        <v>434</v>
      </c>
      <c r="F514" s="12">
        <v>0</v>
      </c>
    </row>
    <row r="515" spans="1:6" ht="51">
      <c r="A515" s="7">
        <v>510</v>
      </c>
      <c r="B515" s="9">
        <v>42010000</v>
      </c>
      <c r="C515" s="17" t="s">
        <v>581</v>
      </c>
      <c r="D515" s="11">
        <v>20</v>
      </c>
      <c r="E515" s="6" t="s">
        <v>434</v>
      </c>
      <c r="F515" s="12">
        <v>48</v>
      </c>
    </row>
    <row r="516" spans="1:6" ht="15">
      <c r="A516" s="7">
        <v>511</v>
      </c>
      <c r="B516" s="9">
        <v>42031000</v>
      </c>
      <c r="C516" s="18" t="s">
        <v>589</v>
      </c>
      <c r="D516" s="11">
        <v>25</v>
      </c>
      <c r="E516" s="6" t="s">
        <v>434</v>
      </c>
      <c r="F516" s="12">
        <v>3</v>
      </c>
    </row>
    <row r="517" spans="1:6" ht="15">
      <c r="A517" s="7">
        <v>512</v>
      </c>
      <c r="B517" s="9">
        <v>42032100</v>
      </c>
      <c r="C517" s="18" t="s">
        <v>590</v>
      </c>
      <c r="D517" s="11">
        <v>25</v>
      </c>
      <c r="E517" s="6" t="s">
        <v>434</v>
      </c>
      <c r="F517" s="12">
        <v>475</v>
      </c>
    </row>
    <row r="518" spans="1:6" ht="15">
      <c r="A518" s="7">
        <v>513</v>
      </c>
      <c r="B518" s="9">
        <v>42032900</v>
      </c>
      <c r="C518" s="18" t="s">
        <v>435</v>
      </c>
      <c r="D518" s="11">
        <v>25</v>
      </c>
      <c r="E518" s="6" t="s">
        <v>434</v>
      </c>
      <c r="F518" s="12">
        <v>1012</v>
      </c>
    </row>
    <row r="519" spans="1:6" ht="15">
      <c r="A519" s="7">
        <v>514</v>
      </c>
      <c r="B519" s="9">
        <v>42033000</v>
      </c>
      <c r="C519" s="18" t="s">
        <v>591</v>
      </c>
      <c r="D519" s="11">
        <v>25</v>
      </c>
      <c r="E519" s="6" t="s">
        <v>434</v>
      </c>
      <c r="F519" s="12">
        <v>2601</v>
      </c>
    </row>
    <row r="520" spans="1:6" ht="15">
      <c r="A520" s="7">
        <v>515</v>
      </c>
      <c r="B520" s="9">
        <v>42034000</v>
      </c>
      <c r="C520" s="18" t="s">
        <v>592</v>
      </c>
      <c r="D520" s="11">
        <v>25</v>
      </c>
      <c r="E520" s="6" t="s">
        <v>434</v>
      </c>
      <c r="F520" s="12">
        <v>499</v>
      </c>
    </row>
    <row r="521" spans="1:6" ht="15">
      <c r="A521" s="7">
        <v>516</v>
      </c>
      <c r="B521" s="9">
        <v>42050000</v>
      </c>
      <c r="C521" s="17" t="s">
        <v>594</v>
      </c>
      <c r="D521" s="11">
        <v>20</v>
      </c>
      <c r="E521" s="6" t="s">
        <v>434</v>
      </c>
      <c r="F521" s="12">
        <v>24</v>
      </c>
    </row>
    <row r="522" spans="1:6" ht="15">
      <c r="A522" s="7">
        <v>517</v>
      </c>
      <c r="B522" s="9">
        <v>42061000</v>
      </c>
      <c r="C522" s="18" t="s">
        <v>595</v>
      </c>
      <c r="D522" s="11">
        <v>20</v>
      </c>
      <c r="E522" s="6" t="s">
        <v>434</v>
      </c>
      <c r="F522" s="12">
        <v>0</v>
      </c>
    </row>
    <row r="523" spans="1:6" ht="15">
      <c r="A523" s="7">
        <v>518</v>
      </c>
      <c r="B523" s="9">
        <v>42069000</v>
      </c>
      <c r="C523" s="18" t="s">
        <v>435</v>
      </c>
      <c r="D523" s="11">
        <v>20</v>
      </c>
      <c r="E523" s="6" t="s">
        <v>434</v>
      </c>
      <c r="F523" s="12">
        <v>124</v>
      </c>
    </row>
    <row r="524" spans="1:6" ht="15">
      <c r="A524" s="7">
        <v>519</v>
      </c>
      <c r="B524" s="9">
        <v>43031000</v>
      </c>
      <c r="C524" s="18" t="s">
        <v>919</v>
      </c>
      <c r="D524" s="11">
        <v>25</v>
      </c>
      <c r="E524" s="6" t="s">
        <v>434</v>
      </c>
      <c r="F524" s="12">
        <v>10</v>
      </c>
    </row>
    <row r="525" spans="1:6" ht="15">
      <c r="A525" s="7">
        <v>520</v>
      </c>
      <c r="B525" s="9">
        <v>43039000</v>
      </c>
      <c r="C525" s="18" t="s">
        <v>435</v>
      </c>
      <c r="D525" s="11">
        <v>25</v>
      </c>
      <c r="E525" s="6" t="s">
        <v>434</v>
      </c>
      <c r="F525" s="12">
        <v>11</v>
      </c>
    </row>
    <row r="526" spans="1:6" ht="15">
      <c r="A526" s="7">
        <v>521</v>
      </c>
      <c r="B526" s="9">
        <v>44081000</v>
      </c>
      <c r="C526" s="14" t="s">
        <v>922</v>
      </c>
      <c r="D526" s="11">
        <v>20</v>
      </c>
      <c r="E526" s="6" t="s">
        <v>434</v>
      </c>
      <c r="F526" s="12">
        <v>37520</v>
      </c>
    </row>
    <row r="527" spans="1:6" ht="30">
      <c r="A527" s="7">
        <v>522</v>
      </c>
      <c r="B527" s="9">
        <v>44083100</v>
      </c>
      <c r="C527" s="14" t="s">
        <v>928</v>
      </c>
      <c r="D527" s="11">
        <v>20</v>
      </c>
      <c r="E527" s="6" t="s">
        <v>434</v>
      </c>
      <c r="F527" s="12">
        <v>0</v>
      </c>
    </row>
    <row r="528" spans="1:6" ht="15">
      <c r="A528" s="7">
        <v>523</v>
      </c>
      <c r="B528" s="9">
        <v>44083900</v>
      </c>
      <c r="C528" s="14" t="s">
        <v>435</v>
      </c>
      <c r="D528" s="11">
        <v>20</v>
      </c>
      <c r="E528" s="6" t="s">
        <v>434</v>
      </c>
      <c r="F528" s="12">
        <v>7173</v>
      </c>
    </row>
    <row r="529" spans="1:6" ht="15">
      <c r="A529" s="7">
        <v>524</v>
      </c>
      <c r="B529" s="9">
        <v>44089090</v>
      </c>
      <c r="C529" s="14" t="s">
        <v>435</v>
      </c>
      <c r="D529" s="11">
        <v>20</v>
      </c>
      <c r="E529" s="6" t="s">
        <v>434</v>
      </c>
      <c r="F529" s="12">
        <v>17226</v>
      </c>
    </row>
    <row r="530" spans="1:6" ht="15">
      <c r="A530" s="7">
        <v>525</v>
      </c>
      <c r="B530" s="9">
        <v>44209020</v>
      </c>
      <c r="C530" s="14" t="s">
        <v>1944</v>
      </c>
      <c r="D530" s="11">
        <v>20</v>
      </c>
      <c r="E530" s="6" t="s">
        <v>434</v>
      </c>
      <c r="F530" s="12">
        <v>0</v>
      </c>
    </row>
    <row r="531" spans="1:6" ht="15">
      <c r="A531" s="7">
        <v>526</v>
      </c>
      <c r="B531" s="9">
        <v>44209090</v>
      </c>
      <c r="C531" s="14" t="s">
        <v>435</v>
      </c>
      <c r="D531" s="11">
        <v>20</v>
      </c>
      <c r="E531" s="6" t="s">
        <v>434</v>
      </c>
      <c r="F531" s="12">
        <v>2360</v>
      </c>
    </row>
    <row r="532" spans="1:6" ht="15">
      <c r="A532" s="7">
        <v>527</v>
      </c>
      <c r="B532" s="9">
        <v>44211000</v>
      </c>
      <c r="C532" s="14" t="s">
        <v>1945</v>
      </c>
      <c r="D532" s="11">
        <v>20</v>
      </c>
      <c r="E532" s="6" t="s">
        <v>434</v>
      </c>
      <c r="F532" s="12">
        <v>1200</v>
      </c>
    </row>
    <row r="533" spans="1:6" ht="15">
      <c r="A533" s="7">
        <v>528</v>
      </c>
      <c r="B533" s="9">
        <v>44219000</v>
      </c>
      <c r="C533" s="14" t="s">
        <v>435</v>
      </c>
      <c r="D533" s="11">
        <v>20</v>
      </c>
      <c r="E533" s="6" t="s">
        <v>434</v>
      </c>
      <c r="F533" s="12">
        <v>19122</v>
      </c>
    </row>
    <row r="534" spans="1:6" ht="15">
      <c r="A534" s="7">
        <v>529</v>
      </c>
      <c r="B534" s="9">
        <v>45031000</v>
      </c>
      <c r="C534" s="18" t="s">
        <v>1948</v>
      </c>
      <c r="D534" s="11">
        <v>10</v>
      </c>
      <c r="E534" s="6" t="s">
        <v>434</v>
      </c>
      <c r="F534" s="12">
        <v>0</v>
      </c>
    </row>
    <row r="535" spans="1:6" ht="15">
      <c r="A535" s="7">
        <v>530</v>
      </c>
      <c r="B535" s="9">
        <v>45039000</v>
      </c>
      <c r="C535" s="18" t="s">
        <v>435</v>
      </c>
      <c r="D535" s="11">
        <v>10</v>
      </c>
      <c r="E535" s="6" t="s">
        <v>434</v>
      </c>
      <c r="F535" s="12">
        <v>0</v>
      </c>
    </row>
    <row r="536" spans="1:6" ht="15">
      <c r="A536" s="7">
        <v>531</v>
      </c>
      <c r="B536" s="9">
        <v>45041090</v>
      </c>
      <c r="C536" s="18" t="s">
        <v>435</v>
      </c>
      <c r="D536" s="11">
        <v>20</v>
      </c>
      <c r="E536" s="6" t="s">
        <v>434</v>
      </c>
      <c r="F536" s="12">
        <v>694</v>
      </c>
    </row>
    <row r="537" spans="1:6" ht="15">
      <c r="A537" s="7">
        <v>532</v>
      </c>
      <c r="B537" s="9">
        <v>45049000</v>
      </c>
      <c r="C537" s="18" t="s">
        <v>435</v>
      </c>
      <c r="D537" s="11">
        <v>20</v>
      </c>
      <c r="E537" s="6" t="s">
        <v>434</v>
      </c>
      <c r="F537" s="12">
        <v>510</v>
      </c>
    </row>
    <row r="538" spans="1:6" ht="15">
      <c r="A538" s="7">
        <v>533</v>
      </c>
      <c r="B538" s="9">
        <v>46012000</v>
      </c>
      <c r="C538" s="18" t="s">
        <v>1950</v>
      </c>
      <c r="D538" s="11">
        <v>20</v>
      </c>
      <c r="E538" s="6" t="s">
        <v>434</v>
      </c>
      <c r="F538" s="12">
        <v>1161</v>
      </c>
    </row>
    <row r="539" spans="1:6" ht="15">
      <c r="A539" s="7">
        <v>534</v>
      </c>
      <c r="B539" s="9">
        <v>46019100</v>
      </c>
      <c r="C539" s="18" t="s">
        <v>1951</v>
      </c>
      <c r="D539" s="11">
        <v>20</v>
      </c>
      <c r="E539" s="6" t="s">
        <v>434</v>
      </c>
      <c r="F539" s="12">
        <v>0</v>
      </c>
    </row>
    <row r="540" spans="1:6" ht="15">
      <c r="A540" s="7">
        <v>535</v>
      </c>
      <c r="B540" s="9">
        <v>46019900</v>
      </c>
      <c r="C540" s="18" t="s">
        <v>435</v>
      </c>
      <c r="D540" s="11">
        <v>20</v>
      </c>
      <c r="E540" s="6" t="s">
        <v>434</v>
      </c>
      <c r="F540" s="12">
        <v>61</v>
      </c>
    </row>
    <row r="541" spans="1:6" ht="15">
      <c r="A541" s="7">
        <v>536</v>
      </c>
      <c r="B541" s="9">
        <v>46021000</v>
      </c>
      <c r="C541" s="18" t="s">
        <v>1951</v>
      </c>
      <c r="D541" s="11">
        <v>20</v>
      </c>
      <c r="E541" s="6" t="s">
        <v>434</v>
      </c>
      <c r="F541" s="12">
        <v>1455</v>
      </c>
    </row>
    <row r="542" spans="1:6" ht="15">
      <c r="A542" s="7">
        <v>537</v>
      </c>
      <c r="B542" s="9">
        <v>46029000</v>
      </c>
      <c r="C542" s="18" t="s">
        <v>435</v>
      </c>
      <c r="D542" s="11">
        <v>20</v>
      </c>
      <c r="E542" s="6" t="s">
        <v>434</v>
      </c>
      <c r="F542" s="12">
        <v>1969</v>
      </c>
    </row>
    <row r="543" spans="1:6" ht="15">
      <c r="A543" s="7">
        <v>538</v>
      </c>
      <c r="B543" s="9">
        <v>47071090</v>
      </c>
      <c r="C543" s="18" t="s">
        <v>435</v>
      </c>
      <c r="D543" s="11">
        <v>20</v>
      </c>
      <c r="E543" s="6" t="s">
        <v>434</v>
      </c>
      <c r="F543" s="12">
        <v>0</v>
      </c>
    </row>
    <row r="544" spans="1:6" ht="15">
      <c r="A544" s="7">
        <v>539</v>
      </c>
      <c r="B544" s="9">
        <v>48053000</v>
      </c>
      <c r="C544" s="18" t="s">
        <v>3164</v>
      </c>
      <c r="D544" s="11">
        <v>10</v>
      </c>
      <c r="E544" s="6" t="s">
        <v>434</v>
      </c>
      <c r="F544" s="12">
        <v>17020</v>
      </c>
    </row>
    <row r="545" spans="1:6" ht="15">
      <c r="A545" s="7">
        <v>540</v>
      </c>
      <c r="B545" s="9">
        <v>48054000</v>
      </c>
      <c r="C545" s="18" t="s">
        <v>3165</v>
      </c>
      <c r="D545" s="11">
        <v>10</v>
      </c>
      <c r="E545" s="6" t="s">
        <v>434</v>
      </c>
      <c r="F545" s="12">
        <v>1474</v>
      </c>
    </row>
    <row r="546" spans="1:6" ht="15">
      <c r="A546" s="7">
        <v>541</v>
      </c>
      <c r="B546" s="9">
        <v>49011000</v>
      </c>
      <c r="C546" s="18" t="s">
        <v>2425</v>
      </c>
      <c r="D546" s="11">
        <v>10</v>
      </c>
      <c r="E546" s="6" t="s">
        <v>434</v>
      </c>
      <c r="F546" s="12">
        <v>129</v>
      </c>
    </row>
    <row r="547" spans="1:6" ht="15">
      <c r="A547" s="7">
        <v>542</v>
      </c>
      <c r="B547" s="9">
        <v>49019910</v>
      </c>
      <c r="C547" s="18" t="s">
        <v>2427</v>
      </c>
      <c r="D547" s="11">
        <v>5</v>
      </c>
      <c r="E547" s="6" t="s">
        <v>434</v>
      </c>
      <c r="F547" s="12">
        <v>399</v>
      </c>
    </row>
    <row r="548" spans="1:6" ht="15">
      <c r="A548" s="7">
        <v>543</v>
      </c>
      <c r="B548" s="9">
        <v>49021010</v>
      </c>
      <c r="C548" s="18" t="s">
        <v>2428</v>
      </c>
      <c r="D548" s="11">
        <v>20</v>
      </c>
      <c r="E548" s="6" t="s">
        <v>434</v>
      </c>
      <c r="F548" s="12">
        <v>0</v>
      </c>
    </row>
    <row r="549" spans="1:6" ht="15">
      <c r="A549" s="7">
        <v>544</v>
      </c>
      <c r="B549" s="9">
        <v>49029010</v>
      </c>
      <c r="C549" s="18" t="s">
        <v>2429</v>
      </c>
      <c r="D549" s="11">
        <v>20</v>
      </c>
      <c r="E549" s="6" t="s">
        <v>434</v>
      </c>
      <c r="F549" s="12">
        <v>1</v>
      </c>
    </row>
    <row r="550" spans="1:6" ht="15">
      <c r="A550" s="7">
        <v>545</v>
      </c>
      <c r="B550" s="9">
        <v>49089000</v>
      </c>
      <c r="C550" s="18" t="s">
        <v>435</v>
      </c>
      <c r="D550" s="11">
        <v>20</v>
      </c>
      <c r="E550" s="6" t="s">
        <v>434</v>
      </c>
      <c r="F550" s="12">
        <v>1640</v>
      </c>
    </row>
    <row r="551" spans="1:6" ht="51">
      <c r="A551" s="7">
        <v>546</v>
      </c>
      <c r="B551" s="9">
        <v>49090000</v>
      </c>
      <c r="C551" s="17" t="s">
        <v>2437</v>
      </c>
      <c r="D551" s="11">
        <v>25</v>
      </c>
      <c r="E551" s="6" t="s">
        <v>434</v>
      </c>
      <c r="F551" s="12">
        <v>76</v>
      </c>
    </row>
    <row r="552" spans="1:6" ht="25.5">
      <c r="A552" s="7">
        <v>547</v>
      </c>
      <c r="B552" s="9">
        <v>49100000</v>
      </c>
      <c r="C552" s="17" t="s">
        <v>2438</v>
      </c>
      <c r="D552" s="11">
        <v>25</v>
      </c>
      <c r="E552" s="6" t="s">
        <v>434</v>
      </c>
      <c r="F552" s="12">
        <v>4579</v>
      </c>
    </row>
    <row r="553" spans="1:6" ht="15">
      <c r="A553" s="7">
        <v>548</v>
      </c>
      <c r="B553" s="9">
        <v>49119100</v>
      </c>
      <c r="C553" s="18" t="s">
        <v>2440</v>
      </c>
      <c r="D553" s="11">
        <v>10</v>
      </c>
      <c r="E553" s="6" t="s">
        <v>434</v>
      </c>
      <c r="F553" s="12">
        <v>50</v>
      </c>
    </row>
    <row r="554" spans="1:6" ht="15">
      <c r="A554" s="7">
        <v>549</v>
      </c>
      <c r="B554" s="9">
        <v>49119900</v>
      </c>
      <c r="C554" s="18" t="s">
        <v>435</v>
      </c>
      <c r="D554" s="11">
        <v>10</v>
      </c>
      <c r="E554" s="6" t="s">
        <v>434</v>
      </c>
      <c r="F554" s="12">
        <v>15907</v>
      </c>
    </row>
    <row r="555" spans="1:6" ht="15">
      <c r="A555" s="7">
        <v>550</v>
      </c>
      <c r="B555" s="9">
        <v>50010000</v>
      </c>
      <c r="C555" s="10" t="s">
        <v>2441</v>
      </c>
      <c r="D555" s="11">
        <v>5</v>
      </c>
      <c r="E555" s="6" t="s">
        <v>434</v>
      </c>
      <c r="F555" s="12">
        <v>0</v>
      </c>
    </row>
    <row r="556" spans="1:6" ht="15">
      <c r="A556" s="7">
        <v>551</v>
      </c>
      <c r="B556" s="9">
        <v>50020000</v>
      </c>
      <c r="C556" s="10" t="s">
        <v>2442</v>
      </c>
      <c r="D556" s="11">
        <v>5</v>
      </c>
      <c r="E556" s="6" t="s">
        <v>434</v>
      </c>
      <c r="F556" s="12">
        <v>29853</v>
      </c>
    </row>
    <row r="557" spans="1:6" ht="15">
      <c r="A557" s="7">
        <v>552</v>
      </c>
      <c r="B557" s="9">
        <v>50031000</v>
      </c>
      <c r="C557" s="10" t="s">
        <v>2443</v>
      </c>
      <c r="D557" s="11">
        <v>5</v>
      </c>
      <c r="E557" s="6" t="s">
        <v>434</v>
      </c>
      <c r="F557" s="12">
        <v>685</v>
      </c>
    </row>
    <row r="558" spans="1:6" ht="15">
      <c r="A558" s="7">
        <v>553</v>
      </c>
      <c r="B558" s="9">
        <v>50039000</v>
      </c>
      <c r="C558" s="10" t="s">
        <v>435</v>
      </c>
      <c r="D558" s="11">
        <v>5</v>
      </c>
      <c r="E558" s="6" t="s">
        <v>434</v>
      </c>
      <c r="F558" s="12">
        <v>0</v>
      </c>
    </row>
    <row r="559" spans="1:6" ht="30">
      <c r="A559" s="7">
        <v>554</v>
      </c>
      <c r="B559" s="9">
        <v>50040000</v>
      </c>
      <c r="C559" s="10" t="s">
        <v>2444</v>
      </c>
      <c r="D559" s="11">
        <v>5</v>
      </c>
      <c r="E559" s="6" t="s">
        <v>434</v>
      </c>
      <c r="F559" s="12">
        <v>93029</v>
      </c>
    </row>
    <row r="560" spans="1:6" ht="30">
      <c r="A560" s="7">
        <v>555</v>
      </c>
      <c r="B560" s="9">
        <v>50050000</v>
      </c>
      <c r="C560" s="10" t="s">
        <v>2445</v>
      </c>
      <c r="D560" s="11">
        <v>5</v>
      </c>
      <c r="E560" s="6" t="s">
        <v>434</v>
      </c>
      <c r="F560" s="12">
        <v>251114</v>
      </c>
    </row>
    <row r="561" spans="1:6" ht="30">
      <c r="A561" s="7">
        <v>556</v>
      </c>
      <c r="B561" s="9">
        <v>50060000</v>
      </c>
      <c r="C561" s="10" t="s">
        <v>2446</v>
      </c>
      <c r="D561" s="11">
        <v>5</v>
      </c>
      <c r="E561" s="6" t="s">
        <v>434</v>
      </c>
      <c r="F561" s="12">
        <v>3534</v>
      </c>
    </row>
    <row r="562" spans="1:6" ht="15">
      <c r="A562" s="7">
        <v>557</v>
      </c>
      <c r="B562" s="9">
        <v>51011100</v>
      </c>
      <c r="C562" s="10" t="s">
        <v>2450</v>
      </c>
      <c r="D562" s="11">
        <v>5</v>
      </c>
      <c r="E562" s="6" t="s">
        <v>434</v>
      </c>
      <c r="F562" s="12">
        <v>0</v>
      </c>
    </row>
    <row r="563" spans="1:6" ht="15">
      <c r="A563" s="7">
        <v>558</v>
      </c>
      <c r="B563" s="9">
        <v>51011900</v>
      </c>
      <c r="C563" s="10" t="s">
        <v>435</v>
      </c>
      <c r="D563" s="11">
        <v>5</v>
      </c>
      <c r="E563" s="6" t="s">
        <v>434</v>
      </c>
      <c r="F563" s="12">
        <v>0</v>
      </c>
    </row>
    <row r="564" spans="1:6" ht="15">
      <c r="A564" s="7">
        <v>559</v>
      </c>
      <c r="B564" s="9">
        <v>51012100</v>
      </c>
      <c r="C564" s="10" t="s">
        <v>2450</v>
      </c>
      <c r="D564" s="11">
        <v>5</v>
      </c>
      <c r="E564" s="6" t="s">
        <v>434</v>
      </c>
      <c r="F564" s="12">
        <v>0</v>
      </c>
    </row>
    <row r="565" spans="1:6" ht="15">
      <c r="A565" s="7">
        <v>560</v>
      </c>
      <c r="B565" s="9">
        <v>51012900</v>
      </c>
      <c r="C565" s="10" t="s">
        <v>435</v>
      </c>
      <c r="D565" s="11">
        <v>5</v>
      </c>
      <c r="E565" s="6" t="s">
        <v>434</v>
      </c>
      <c r="F565" s="12">
        <v>0</v>
      </c>
    </row>
    <row r="566" spans="1:6" ht="15">
      <c r="A566" s="7">
        <v>561</v>
      </c>
      <c r="B566" s="9">
        <v>51013000</v>
      </c>
      <c r="C566" s="10" t="s">
        <v>2451</v>
      </c>
      <c r="D566" s="11">
        <v>5</v>
      </c>
      <c r="E566" s="6" t="s">
        <v>434</v>
      </c>
      <c r="F566" s="12">
        <v>1059</v>
      </c>
    </row>
    <row r="567" spans="1:6" ht="15">
      <c r="A567" s="7">
        <v>562</v>
      </c>
      <c r="B567" s="9">
        <v>51021100</v>
      </c>
      <c r="C567" s="10" t="s">
        <v>2452</v>
      </c>
      <c r="D567" s="11">
        <v>5</v>
      </c>
      <c r="E567" s="6" t="s">
        <v>434</v>
      </c>
      <c r="F567" s="12">
        <v>0</v>
      </c>
    </row>
    <row r="568" spans="1:6" ht="15">
      <c r="A568" s="7">
        <v>563</v>
      </c>
      <c r="B568" s="9">
        <v>51021900</v>
      </c>
      <c r="C568" s="10" t="s">
        <v>435</v>
      </c>
      <c r="D568" s="11">
        <v>5</v>
      </c>
      <c r="E568" s="6" t="s">
        <v>434</v>
      </c>
      <c r="F568" s="12">
        <v>0</v>
      </c>
    </row>
    <row r="569" spans="1:6" ht="15">
      <c r="A569" s="7">
        <v>564</v>
      </c>
      <c r="B569" s="9">
        <v>51022000</v>
      </c>
      <c r="C569" s="10" t="s">
        <v>2453</v>
      </c>
      <c r="D569" s="11">
        <v>5</v>
      </c>
      <c r="E569" s="6" t="s">
        <v>434</v>
      </c>
      <c r="F569" s="12">
        <v>0</v>
      </c>
    </row>
    <row r="570" spans="1:6" ht="15">
      <c r="A570" s="7">
        <v>565</v>
      </c>
      <c r="B570" s="9">
        <v>51031000</v>
      </c>
      <c r="C570" s="10" t="s">
        <v>2454</v>
      </c>
      <c r="D570" s="11">
        <v>5</v>
      </c>
      <c r="E570" s="6" t="s">
        <v>434</v>
      </c>
      <c r="F570" s="12">
        <v>0</v>
      </c>
    </row>
    <row r="571" spans="1:6" ht="15">
      <c r="A571" s="7">
        <v>566</v>
      </c>
      <c r="B571" s="9">
        <v>51032000</v>
      </c>
      <c r="C571" s="10" t="s">
        <v>2455</v>
      </c>
      <c r="D571" s="11">
        <v>5</v>
      </c>
      <c r="E571" s="6" t="s">
        <v>434</v>
      </c>
      <c r="F571" s="12">
        <v>0</v>
      </c>
    </row>
    <row r="572" spans="1:6" ht="15">
      <c r="A572" s="7">
        <v>567</v>
      </c>
      <c r="B572" s="9">
        <v>51033000</v>
      </c>
      <c r="C572" s="10" t="s">
        <v>2456</v>
      </c>
      <c r="D572" s="11">
        <v>5</v>
      </c>
      <c r="E572" s="6" t="s">
        <v>434</v>
      </c>
      <c r="F572" s="12">
        <v>0</v>
      </c>
    </row>
    <row r="573" spans="1:6" ht="30">
      <c r="A573" s="7">
        <v>568</v>
      </c>
      <c r="B573" s="9">
        <v>51040000</v>
      </c>
      <c r="C573" s="10" t="s">
        <v>2457</v>
      </c>
      <c r="D573" s="11">
        <v>5</v>
      </c>
      <c r="E573" s="6" t="s">
        <v>434</v>
      </c>
      <c r="F573" s="12">
        <v>0</v>
      </c>
    </row>
    <row r="574" spans="1:6" ht="15">
      <c r="A574" s="7">
        <v>569</v>
      </c>
      <c r="B574" s="9">
        <v>51051000</v>
      </c>
      <c r="C574" s="10" t="s">
        <v>2458</v>
      </c>
      <c r="D574" s="11">
        <v>5</v>
      </c>
      <c r="E574" s="6" t="s">
        <v>434</v>
      </c>
      <c r="F574" s="12">
        <v>331</v>
      </c>
    </row>
    <row r="575" spans="1:6" ht="15">
      <c r="A575" s="7">
        <v>570</v>
      </c>
      <c r="B575" s="9">
        <v>51052100</v>
      </c>
      <c r="C575" s="10" t="s">
        <v>2459</v>
      </c>
      <c r="D575" s="11">
        <v>5</v>
      </c>
      <c r="E575" s="6" t="s">
        <v>434</v>
      </c>
      <c r="F575" s="12">
        <v>0</v>
      </c>
    </row>
    <row r="576" spans="1:6" ht="15">
      <c r="A576" s="7">
        <v>571</v>
      </c>
      <c r="B576" s="9">
        <v>51052900</v>
      </c>
      <c r="C576" s="10" t="s">
        <v>435</v>
      </c>
      <c r="D576" s="11">
        <v>5</v>
      </c>
      <c r="E576" s="6" t="s">
        <v>434</v>
      </c>
      <c r="F576" s="12">
        <v>0</v>
      </c>
    </row>
    <row r="577" spans="1:6" ht="15">
      <c r="A577" s="7">
        <v>572</v>
      </c>
      <c r="B577" s="9">
        <v>51053100</v>
      </c>
      <c r="C577" s="10" t="s">
        <v>2452</v>
      </c>
      <c r="D577" s="11">
        <v>5</v>
      </c>
      <c r="E577" s="6" t="s">
        <v>434</v>
      </c>
      <c r="F577" s="12">
        <v>0</v>
      </c>
    </row>
    <row r="578" spans="1:6" ht="15">
      <c r="A578" s="7">
        <v>573</v>
      </c>
      <c r="B578" s="9">
        <v>51053900</v>
      </c>
      <c r="C578" s="10" t="s">
        <v>435</v>
      </c>
      <c r="D578" s="11">
        <v>5</v>
      </c>
      <c r="E578" s="6" t="s">
        <v>434</v>
      </c>
      <c r="F578" s="12">
        <v>0</v>
      </c>
    </row>
    <row r="579" spans="1:6" ht="15">
      <c r="A579" s="7">
        <v>574</v>
      </c>
      <c r="B579" s="9">
        <v>51054000</v>
      </c>
      <c r="C579" s="10" t="s">
        <v>2460</v>
      </c>
      <c r="D579" s="11">
        <v>5</v>
      </c>
      <c r="E579" s="6" t="s">
        <v>434</v>
      </c>
      <c r="F579" s="12">
        <v>0</v>
      </c>
    </row>
    <row r="580" spans="1:6" ht="15">
      <c r="A580" s="7">
        <v>575</v>
      </c>
      <c r="B580" s="9">
        <v>51061000</v>
      </c>
      <c r="C580" s="10" t="s">
        <v>2461</v>
      </c>
      <c r="D580" s="11">
        <v>5</v>
      </c>
      <c r="E580" s="6" t="s">
        <v>434</v>
      </c>
      <c r="F580" s="12">
        <v>23041</v>
      </c>
    </row>
    <row r="581" spans="1:6" ht="15">
      <c r="A581" s="7">
        <v>576</v>
      </c>
      <c r="B581" s="9">
        <v>51062000</v>
      </c>
      <c r="C581" s="10" t="s">
        <v>2462</v>
      </c>
      <c r="D581" s="11">
        <v>5</v>
      </c>
      <c r="E581" s="6" t="s">
        <v>434</v>
      </c>
      <c r="F581" s="12">
        <v>239</v>
      </c>
    </row>
    <row r="582" spans="1:6" ht="15">
      <c r="A582" s="7">
        <v>577</v>
      </c>
      <c r="B582" s="9">
        <v>51071000</v>
      </c>
      <c r="C582" s="10" t="s">
        <v>2463</v>
      </c>
      <c r="D582" s="11">
        <v>5</v>
      </c>
      <c r="E582" s="6" t="s">
        <v>434</v>
      </c>
      <c r="F582" s="12">
        <v>12984</v>
      </c>
    </row>
    <row r="583" spans="1:6" ht="15">
      <c r="A583" s="7">
        <v>578</v>
      </c>
      <c r="B583" s="9">
        <v>51072000</v>
      </c>
      <c r="C583" s="10" t="s">
        <v>2464</v>
      </c>
      <c r="D583" s="11">
        <v>5</v>
      </c>
      <c r="E583" s="6" t="s">
        <v>434</v>
      </c>
      <c r="F583" s="12">
        <v>0</v>
      </c>
    </row>
    <row r="584" spans="1:6" ht="15">
      <c r="A584" s="7">
        <v>579</v>
      </c>
      <c r="B584" s="9">
        <v>51081000</v>
      </c>
      <c r="C584" s="10" t="s">
        <v>2465</v>
      </c>
      <c r="D584" s="11">
        <v>5</v>
      </c>
      <c r="E584" s="6" t="s">
        <v>434</v>
      </c>
      <c r="F584" s="12">
        <v>0</v>
      </c>
    </row>
    <row r="585" spans="1:6" ht="15">
      <c r="A585" s="7">
        <v>580</v>
      </c>
      <c r="B585" s="9">
        <v>51082000</v>
      </c>
      <c r="C585" s="10" t="s">
        <v>2466</v>
      </c>
      <c r="D585" s="11">
        <v>5</v>
      </c>
      <c r="E585" s="6" t="s">
        <v>434</v>
      </c>
      <c r="F585" s="12">
        <v>0</v>
      </c>
    </row>
    <row r="586" spans="1:6" ht="15">
      <c r="A586" s="7">
        <v>581</v>
      </c>
      <c r="B586" s="9">
        <v>52010010</v>
      </c>
      <c r="C586" s="10" t="s">
        <v>2475</v>
      </c>
      <c r="D586" s="11">
        <v>5</v>
      </c>
      <c r="E586" s="6" t="s">
        <v>434</v>
      </c>
      <c r="F586" s="12">
        <v>0</v>
      </c>
    </row>
    <row r="587" spans="1:6" ht="15">
      <c r="A587" s="7">
        <v>582</v>
      </c>
      <c r="B587" s="9">
        <v>52010020</v>
      </c>
      <c r="C587" s="10" t="s">
        <v>2476</v>
      </c>
      <c r="D587" s="11">
        <v>5</v>
      </c>
      <c r="E587" s="6" t="s">
        <v>434</v>
      </c>
      <c r="F587" s="12">
        <v>0</v>
      </c>
    </row>
    <row r="588" spans="1:6" ht="15">
      <c r="A588" s="7">
        <v>583</v>
      </c>
      <c r="B588" s="9">
        <v>52010090</v>
      </c>
      <c r="C588" s="18" t="s">
        <v>435</v>
      </c>
      <c r="D588" s="11">
        <v>5</v>
      </c>
      <c r="E588" s="6" t="s">
        <v>434</v>
      </c>
      <c r="F588" s="12">
        <v>22361</v>
      </c>
    </row>
    <row r="589" spans="1:6" ht="15">
      <c r="A589" s="7">
        <v>584</v>
      </c>
      <c r="B589" s="9">
        <v>52021000</v>
      </c>
      <c r="C589" s="18" t="s">
        <v>2477</v>
      </c>
      <c r="D589" s="11">
        <v>10</v>
      </c>
      <c r="E589" s="6" t="s">
        <v>434</v>
      </c>
      <c r="F589" s="12">
        <v>0</v>
      </c>
    </row>
    <row r="590" spans="1:6" ht="15">
      <c r="A590" s="7">
        <v>585</v>
      </c>
      <c r="B590" s="9">
        <v>52029100</v>
      </c>
      <c r="C590" s="18" t="s">
        <v>2478</v>
      </c>
      <c r="D590" s="11">
        <v>10</v>
      </c>
      <c r="E590" s="6" t="s">
        <v>434</v>
      </c>
      <c r="F590" s="12">
        <v>0</v>
      </c>
    </row>
    <row r="591" spans="1:6" ht="15">
      <c r="A591" s="7">
        <v>586</v>
      </c>
      <c r="B591" s="9">
        <v>52029900</v>
      </c>
      <c r="C591" s="18" t="s">
        <v>435</v>
      </c>
      <c r="D591" s="11">
        <v>10</v>
      </c>
      <c r="E591" s="6" t="s">
        <v>434</v>
      </c>
      <c r="F591" s="12">
        <v>0</v>
      </c>
    </row>
    <row r="592" spans="1:6" ht="15">
      <c r="A592" s="7">
        <v>587</v>
      </c>
      <c r="B592" s="9">
        <v>52030000</v>
      </c>
      <c r="C592" s="10" t="s">
        <v>2479</v>
      </c>
      <c r="D592" s="11">
        <v>5</v>
      </c>
      <c r="E592" s="6" t="s">
        <v>434</v>
      </c>
      <c r="F592" s="12">
        <v>0</v>
      </c>
    </row>
    <row r="593" spans="1:6" ht="25.5">
      <c r="A593" s="7">
        <v>588</v>
      </c>
      <c r="B593" s="9">
        <v>52051100</v>
      </c>
      <c r="C593" s="18" t="s">
        <v>3404</v>
      </c>
      <c r="D593" s="11">
        <v>5</v>
      </c>
      <c r="E593" s="6" t="s">
        <v>434</v>
      </c>
      <c r="F593" s="12">
        <v>0</v>
      </c>
    </row>
    <row r="594" spans="1:6" ht="38.25">
      <c r="A594" s="7">
        <v>589</v>
      </c>
      <c r="B594" s="9">
        <v>52051200</v>
      </c>
      <c r="C594" s="18" t="s">
        <v>3405</v>
      </c>
      <c r="D594" s="11">
        <v>5</v>
      </c>
      <c r="E594" s="6" t="s">
        <v>434</v>
      </c>
      <c r="F594" s="12">
        <v>0</v>
      </c>
    </row>
    <row r="595" spans="1:6" ht="38.25">
      <c r="A595" s="7">
        <v>590</v>
      </c>
      <c r="B595" s="9">
        <v>52051300</v>
      </c>
      <c r="C595" s="18" t="s">
        <v>3406</v>
      </c>
      <c r="D595" s="11">
        <v>5</v>
      </c>
      <c r="E595" s="6" t="s">
        <v>434</v>
      </c>
      <c r="F595" s="12">
        <v>0</v>
      </c>
    </row>
    <row r="596" spans="1:6" ht="38.25">
      <c r="A596" s="7">
        <v>591</v>
      </c>
      <c r="B596" s="9">
        <v>52051400</v>
      </c>
      <c r="C596" s="18" t="s">
        <v>3407</v>
      </c>
      <c r="D596" s="11">
        <v>5</v>
      </c>
      <c r="E596" s="6" t="s">
        <v>434</v>
      </c>
      <c r="F596" s="12">
        <v>0</v>
      </c>
    </row>
    <row r="597" spans="1:6" ht="25.5">
      <c r="A597" s="7">
        <v>592</v>
      </c>
      <c r="B597" s="9">
        <v>52051500</v>
      </c>
      <c r="C597" s="18" t="s">
        <v>2219</v>
      </c>
      <c r="D597" s="11">
        <v>5</v>
      </c>
      <c r="E597" s="6" t="s">
        <v>434</v>
      </c>
      <c r="F597" s="12">
        <v>0</v>
      </c>
    </row>
    <row r="598" spans="1:6" ht="25.5">
      <c r="A598" s="7">
        <v>593</v>
      </c>
      <c r="B598" s="9">
        <v>52052100</v>
      </c>
      <c r="C598" s="18" t="s">
        <v>2220</v>
      </c>
      <c r="D598" s="11">
        <v>5</v>
      </c>
      <c r="E598" s="6" t="s">
        <v>434</v>
      </c>
      <c r="F598" s="12">
        <v>0</v>
      </c>
    </row>
    <row r="599" spans="1:6" ht="38.25">
      <c r="A599" s="7">
        <v>594</v>
      </c>
      <c r="B599" s="9">
        <v>52052200</v>
      </c>
      <c r="C599" s="18" t="s">
        <v>3405</v>
      </c>
      <c r="D599" s="11">
        <v>5</v>
      </c>
      <c r="E599" s="6" t="s">
        <v>434</v>
      </c>
      <c r="F599" s="12">
        <v>0</v>
      </c>
    </row>
    <row r="600" spans="1:6" ht="38.25">
      <c r="A600" s="7">
        <v>595</v>
      </c>
      <c r="B600" s="9">
        <v>52052300</v>
      </c>
      <c r="C600" s="18" t="s">
        <v>2221</v>
      </c>
      <c r="D600" s="11">
        <v>5</v>
      </c>
      <c r="E600" s="6" t="s">
        <v>434</v>
      </c>
      <c r="F600" s="12">
        <v>0</v>
      </c>
    </row>
    <row r="601" spans="1:6" ht="38.25">
      <c r="A601" s="7">
        <v>596</v>
      </c>
      <c r="B601" s="9">
        <v>52052400</v>
      </c>
      <c r="C601" s="18" t="s">
        <v>3407</v>
      </c>
      <c r="D601" s="11">
        <v>5</v>
      </c>
      <c r="E601" s="6" t="s">
        <v>434</v>
      </c>
      <c r="F601" s="12">
        <v>0</v>
      </c>
    </row>
    <row r="602" spans="1:6" ht="38.25">
      <c r="A602" s="7">
        <v>597</v>
      </c>
      <c r="B602" s="9">
        <v>52052600</v>
      </c>
      <c r="C602" s="18" t="s">
        <v>2222</v>
      </c>
      <c r="D602" s="11">
        <v>5</v>
      </c>
      <c r="E602" s="6" t="s">
        <v>434</v>
      </c>
      <c r="F602" s="12">
        <v>0</v>
      </c>
    </row>
    <row r="603" spans="1:6" ht="38.25">
      <c r="A603" s="7">
        <v>598</v>
      </c>
      <c r="B603" s="9">
        <v>52052700</v>
      </c>
      <c r="C603" s="18" t="s">
        <v>2223</v>
      </c>
      <c r="D603" s="11">
        <v>5</v>
      </c>
      <c r="E603" s="6" t="s">
        <v>434</v>
      </c>
      <c r="F603" s="12">
        <v>0</v>
      </c>
    </row>
    <row r="604" spans="1:6" ht="25.5">
      <c r="A604" s="7">
        <v>599</v>
      </c>
      <c r="B604" s="9">
        <v>52052800</v>
      </c>
      <c r="C604" s="19" t="s">
        <v>2224</v>
      </c>
      <c r="D604" s="11">
        <v>5</v>
      </c>
      <c r="E604" s="6" t="s">
        <v>434</v>
      </c>
      <c r="F604" s="12">
        <v>0</v>
      </c>
    </row>
    <row r="605" spans="1:6" ht="25.5">
      <c r="A605" s="7">
        <v>600</v>
      </c>
      <c r="B605" s="9">
        <v>52053100</v>
      </c>
      <c r="C605" s="18" t="s">
        <v>2225</v>
      </c>
      <c r="D605" s="11">
        <v>5</v>
      </c>
      <c r="E605" s="6" t="s">
        <v>434</v>
      </c>
      <c r="F605" s="12">
        <v>0</v>
      </c>
    </row>
    <row r="606" spans="1:6" ht="51">
      <c r="A606" s="7">
        <v>601</v>
      </c>
      <c r="B606" s="9">
        <v>52053200</v>
      </c>
      <c r="C606" s="18" t="s">
        <v>2226</v>
      </c>
      <c r="D606" s="11">
        <v>5</v>
      </c>
      <c r="E606" s="6" t="s">
        <v>434</v>
      </c>
      <c r="F606" s="12">
        <v>0</v>
      </c>
    </row>
    <row r="607" spans="1:6" ht="51">
      <c r="A607" s="7">
        <v>602</v>
      </c>
      <c r="B607" s="9">
        <v>52053300</v>
      </c>
      <c r="C607" s="18" t="s">
        <v>2227</v>
      </c>
      <c r="D607" s="11">
        <v>5</v>
      </c>
      <c r="E607" s="6" t="s">
        <v>434</v>
      </c>
      <c r="F607" s="12">
        <v>0</v>
      </c>
    </row>
    <row r="608" spans="1:6" ht="38.25">
      <c r="A608" s="7">
        <v>603</v>
      </c>
      <c r="B608" s="9">
        <v>52053400</v>
      </c>
      <c r="C608" s="18" t="s">
        <v>2228</v>
      </c>
      <c r="D608" s="11">
        <v>5</v>
      </c>
      <c r="E608" s="6" t="s">
        <v>434</v>
      </c>
      <c r="F608" s="12">
        <v>0</v>
      </c>
    </row>
    <row r="609" spans="1:6" ht="25.5">
      <c r="A609" s="7">
        <v>604</v>
      </c>
      <c r="B609" s="9">
        <v>52053500</v>
      </c>
      <c r="C609" s="18" t="s">
        <v>2229</v>
      </c>
      <c r="D609" s="11">
        <v>5</v>
      </c>
      <c r="E609" s="6" t="s">
        <v>434</v>
      </c>
      <c r="F609" s="12">
        <v>0</v>
      </c>
    </row>
    <row r="610" spans="1:6" ht="25.5">
      <c r="A610" s="7">
        <v>605</v>
      </c>
      <c r="B610" s="9">
        <v>52054100</v>
      </c>
      <c r="C610" s="18" t="s">
        <v>2230</v>
      </c>
      <c r="D610" s="11">
        <v>5</v>
      </c>
      <c r="E610" s="6" t="s">
        <v>434</v>
      </c>
      <c r="F610" s="12">
        <v>0</v>
      </c>
    </row>
    <row r="611" spans="1:6" ht="51">
      <c r="A611" s="7">
        <v>606</v>
      </c>
      <c r="B611" s="9">
        <v>52054200</v>
      </c>
      <c r="C611" s="18" t="s">
        <v>2226</v>
      </c>
      <c r="D611" s="11">
        <v>5</v>
      </c>
      <c r="E611" s="6" t="s">
        <v>434</v>
      </c>
      <c r="F611" s="12">
        <v>0</v>
      </c>
    </row>
    <row r="612" spans="1:6" ht="51">
      <c r="A612" s="7">
        <v>607</v>
      </c>
      <c r="B612" s="9">
        <v>52054300</v>
      </c>
      <c r="C612" s="18" t="s">
        <v>2227</v>
      </c>
      <c r="D612" s="11">
        <v>5</v>
      </c>
      <c r="E612" s="6" t="s">
        <v>434</v>
      </c>
      <c r="F612" s="12">
        <v>0</v>
      </c>
    </row>
    <row r="613" spans="1:6" ht="38.25">
      <c r="A613" s="7">
        <v>608</v>
      </c>
      <c r="B613" s="9">
        <v>52054400</v>
      </c>
      <c r="C613" s="18" t="s">
        <v>2231</v>
      </c>
      <c r="D613" s="11">
        <v>5</v>
      </c>
      <c r="E613" s="6" t="s">
        <v>434</v>
      </c>
      <c r="F613" s="12">
        <v>0</v>
      </c>
    </row>
    <row r="614" spans="1:6" ht="38.25">
      <c r="A614" s="7">
        <v>609</v>
      </c>
      <c r="B614" s="9">
        <v>52054600</v>
      </c>
      <c r="C614" s="18" t="s">
        <v>2232</v>
      </c>
      <c r="D614" s="11">
        <v>5</v>
      </c>
      <c r="E614" s="6" t="s">
        <v>434</v>
      </c>
      <c r="F614" s="12">
        <v>0</v>
      </c>
    </row>
    <row r="615" spans="1:6" ht="51">
      <c r="A615" s="7">
        <v>610</v>
      </c>
      <c r="B615" s="9">
        <v>52054700</v>
      </c>
      <c r="C615" s="18" t="s">
        <v>2233</v>
      </c>
      <c r="D615" s="11">
        <v>5</v>
      </c>
      <c r="E615" s="6" t="s">
        <v>434</v>
      </c>
      <c r="F615" s="12">
        <v>0</v>
      </c>
    </row>
    <row r="616" spans="1:6" ht="25.5">
      <c r="A616" s="7">
        <v>611</v>
      </c>
      <c r="B616" s="9">
        <v>52054800</v>
      </c>
      <c r="C616" s="18" t="s">
        <v>964</v>
      </c>
      <c r="D616" s="11">
        <v>5</v>
      </c>
      <c r="E616" s="6" t="s">
        <v>434</v>
      </c>
      <c r="F616" s="12">
        <v>0</v>
      </c>
    </row>
    <row r="617" spans="1:6" ht="25.5">
      <c r="A617" s="7">
        <v>612</v>
      </c>
      <c r="B617" s="9">
        <v>52061100</v>
      </c>
      <c r="C617" s="18" t="s">
        <v>2220</v>
      </c>
      <c r="D617" s="11">
        <v>5</v>
      </c>
      <c r="E617" s="6" t="s">
        <v>434</v>
      </c>
      <c r="F617" s="12">
        <v>0</v>
      </c>
    </row>
    <row r="618" spans="1:6" ht="38.25">
      <c r="A618" s="7">
        <v>613</v>
      </c>
      <c r="B618" s="9">
        <v>52061200</v>
      </c>
      <c r="C618" s="18" t="s">
        <v>3405</v>
      </c>
      <c r="D618" s="11">
        <v>5</v>
      </c>
      <c r="E618" s="6" t="s">
        <v>434</v>
      </c>
      <c r="F618" s="12">
        <v>0</v>
      </c>
    </row>
    <row r="619" spans="1:6" ht="38.25">
      <c r="A619" s="7">
        <v>614</v>
      </c>
      <c r="B619" s="9">
        <v>52061300</v>
      </c>
      <c r="C619" s="18" t="s">
        <v>2221</v>
      </c>
      <c r="D619" s="11">
        <v>5</v>
      </c>
      <c r="E619" s="6" t="s">
        <v>434</v>
      </c>
      <c r="F619" s="12">
        <v>0</v>
      </c>
    </row>
    <row r="620" spans="1:6" ht="38.25">
      <c r="A620" s="7">
        <v>615</v>
      </c>
      <c r="B620" s="9">
        <v>52061400</v>
      </c>
      <c r="C620" s="18" t="s">
        <v>965</v>
      </c>
      <c r="D620" s="11">
        <v>5</v>
      </c>
      <c r="E620" s="6" t="s">
        <v>434</v>
      </c>
      <c r="F620" s="12">
        <v>0</v>
      </c>
    </row>
    <row r="621" spans="1:6" ht="25.5">
      <c r="A621" s="7">
        <v>616</v>
      </c>
      <c r="B621" s="9">
        <v>52061500</v>
      </c>
      <c r="C621" s="18" t="s">
        <v>966</v>
      </c>
      <c r="D621" s="11">
        <v>5</v>
      </c>
      <c r="E621" s="6" t="s">
        <v>434</v>
      </c>
      <c r="F621" s="12">
        <v>0</v>
      </c>
    </row>
    <row r="622" spans="1:6" ht="25.5">
      <c r="A622" s="7">
        <v>617</v>
      </c>
      <c r="B622" s="9">
        <v>52062100</v>
      </c>
      <c r="C622" s="18" t="s">
        <v>967</v>
      </c>
      <c r="D622" s="11">
        <v>5</v>
      </c>
      <c r="E622" s="6" t="s">
        <v>434</v>
      </c>
      <c r="F622" s="12">
        <v>67</v>
      </c>
    </row>
    <row r="623" spans="1:6" ht="38.25">
      <c r="A623" s="7">
        <v>618</v>
      </c>
      <c r="B623" s="9">
        <v>52062200</v>
      </c>
      <c r="C623" s="18" t="s">
        <v>3405</v>
      </c>
      <c r="D623" s="11">
        <v>5</v>
      </c>
      <c r="E623" s="6" t="s">
        <v>434</v>
      </c>
      <c r="F623" s="12">
        <v>0</v>
      </c>
    </row>
    <row r="624" spans="1:6" ht="38.25">
      <c r="A624" s="7">
        <v>619</v>
      </c>
      <c r="B624" s="9">
        <v>52062300</v>
      </c>
      <c r="C624" s="18" t="s">
        <v>2221</v>
      </c>
      <c r="D624" s="11">
        <v>5</v>
      </c>
      <c r="E624" s="6" t="s">
        <v>434</v>
      </c>
      <c r="F624" s="12">
        <v>0</v>
      </c>
    </row>
    <row r="625" spans="1:6" ht="38.25">
      <c r="A625" s="7">
        <v>620</v>
      </c>
      <c r="B625" s="9">
        <v>52062400</v>
      </c>
      <c r="C625" s="18" t="s">
        <v>3407</v>
      </c>
      <c r="D625" s="11">
        <v>5</v>
      </c>
      <c r="E625" s="6" t="s">
        <v>434</v>
      </c>
      <c r="F625" s="12">
        <v>0</v>
      </c>
    </row>
    <row r="626" spans="1:6" ht="25.5">
      <c r="A626" s="7">
        <v>621</v>
      </c>
      <c r="B626" s="9">
        <v>52062500</v>
      </c>
      <c r="C626" s="18" t="s">
        <v>2219</v>
      </c>
      <c r="D626" s="11">
        <v>5</v>
      </c>
      <c r="E626" s="6" t="s">
        <v>434</v>
      </c>
      <c r="F626" s="12">
        <v>0</v>
      </c>
    </row>
    <row r="627" spans="1:6" ht="25.5">
      <c r="A627" s="7">
        <v>622</v>
      </c>
      <c r="B627" s="9">
        <v>52063100</v>
      </c>
      <c r="C627" s="18" t="s">
        <v>2230</v>
      </c>
      <c r="D627" s="11">
        <v>5</v>
      </c>
      <c r="E627" s="6" t="s">
        <v>434</v>
      </c>
      <c r="F627" s="12">
        <v>0</v>
      </c>
    </row>
    <row r="628" spans="1:6" ht="51">
      <c r="A628" s="7">
        <v>623</v>
      </c>
      <c r="B628" s="9">
        <v>52063200</v>
      </c>
      <c r="C628" s="19" t="s">
        <v>2226</v>
      </c>
      <c r="D628" s="11">
        <v>5</v>
      </c>
      <c r="E628" s="6" t="s">
        <v>434</v>
      </c>
      <c r="F628" s="12">
        <v>0</v>
      </c>
    </row>
    <row r="629" spans="1:6" ht="51">
      <c r="A629" s="7">
        <v>624</v>
      </c>
      <c r="B629" s="9">
        <v>52063300</v>
      </c>
      <c r="C629" s="19" t="s">
        <v>2227</v>
      </c>
      <c r="D629" s="11">
        <v>5</v>
      </c>
      <c r="E629" s="6" t="s">
        <v>434</v>
      </c>
      <c r="F629" s="12">
        <v>0</v>
      </c>
    </row>
    <row r="630" spans="1:6" ht="38.25">
      <c r="A630" s="7">
        <v>625</v>
      </c>
      <c r="B630" s="9">
        <v>52063400</v>
      </c>
      <c r="C630" s="19" t="s">
        <v>968</v>
      </c>
      <c r="D630" s="11">
        <v>5</v>
      </c>
      <c r="E630" s="6" t="s">
        <v>434</v>
      </c>
      <c r="F630" s="12">
        <v>0</v>
      </c>
    </row>
    <row r="631" spans="1:6" ht="25.5">
      <c r="A631" s="7">
        <v>626</v>
      </c>
      <c r="B631" s="9">
        <v>52063500</v>
      </c>
      <c r="C631" s="18" t="s">
        <v>2229</v>
      </c>
      <c r="D631" s="11">
        <v>5</v>
      </c>
      <c r="E631" s="6" t="s">
        <v>434</v>
      </c>
      <c r="F631" s="12">
        <v>0</v>
      </c>
    </row>
    <row r="632" spans="1:6" ht="25.5">
      <c r="A632" s="7">
        <v>627</v>
      </c>
      <c r="B632" s="9">
        <v>52064100</v>
      </c>
      <c r="C632" s="18" t="s">
        <v>2230</v>
      </c>
      <c r="D632" s="11">
        <v>5</v>
      </c>
      <c r="E632" s="6" t="s">
        <v>434</v>
      </c>
      <c r="F632" s="12">
        <v>0</v>
      </c>
    </row>
    <row r="633" spans="1:6" ht="51">
      <c r="A633" s="7">
        <v>628</v>
      </c>
      <c r="B633" s="9">
        <v>52064200</v>
      </c>
      <c r="C633" s="19" t="s">
        <v>969</v>
      </c>
      <c r="D633" s="11">
        <v>5</v>
      </c>
      <c r="E633" s="6" t="s">
        <v>434</v>
      </c>
      <c r="F633" s="12">
        <v>0</v>
      </c>
    </row>
    <row r="634" spans="1:6" ht="51">
      <c r="A634" s="7">
        <v>629</v>
      </c>
      <c r="B634" s="9">
        <v>52064300</v>
      </c>
      <c r="C634" s="19" t="s">
        <v>970</v>
      </c>
      <c r="D634" s="11">
        <v>5</v>
      </c>
      <c r="E634" s="6" t="s">
        <v>434</v>
      </c>
      <c r="F634" s="12">
        <v>0</v>
      </c>
    </row>
    <row r="635" spans="1:6" ht="38.25">
      <c r="A635" s="7">
        <v>630</v>
      </c>
      <c r="B635" s="9">
        <v>52064400</v>
      </c>
      <c r="C635" s="19" t="s">
        <v>968</v>
      </c>
      <c r="D635" s="11">
        <v>5</v>
      </c>
      <c r="E635" s="6" t="s">
        <v>434</v>
      </c>
      <c r="F635" s="12">
        <v>0</v>
      </c>
    </row>
    <row r="636" spans="1:6" ht="25.5">
      <c r="A636" s="7">
        <v>631</v>
      </c>
      <c r="B636" s="9">
        <v>52064500</v>
      </c>
      <c r="C636" s="19" t="s">
        <v>2229</v>
      </c>
      <c r="D636" s="11">
        <v>5</v>
      </c>
      <c r="E636" s="6" t="s">
        <v>434</v>
      </c>
      <c r="F636" s="12">
        <v>44</v>
      </c>
    </row>
    <row r="637" spans="1:6" ht="15">
      <c r="A637" s="7">
        <v>632</v>
      </c>
      <c r="B637" s="9">
        <v>53011000</v>
      </c>
      <c r="C637" s="18" t="s">
        <v>1706</v>
      </c>
      <c r="D637" s="11">
        <v>5</v>
      </c>
      <c r="E637" s="6" t="s">
        <v>434</v>
      </c>
      <c r="F637" s="12">
        <v>0</v>
      </c>
    </row>
    <row r="638" spans="1:6" ht="15">
      <c r="A638" s="7">
        <v>633</v>
      </c>
      <c r="B638" s="9">
        <v>53012100</v>
      </c>
      <c r="C638" s="18" t="s">
        <v>1707</v>
      </c>
      <c r="D638" s="11">
        <v>5</v>
      </c>
      <c r="E638" s="6" t="s">
        <v>434</v>
      </c>
      <c r="F638" s="12">
        <v>0</v>
      </c>
    </row>
    <row r="639" spans="1:6" ht="15">
      <c r="A639" s="7">
        <v>634</v>
      </c>
      <c r="B639" s="9">
        <v>53012900</v>
      </c>
      <c r="C639" s="18" t="s">
        <v>435</v>
      </c>
      <c r="D639" s="11">
        <v>5</v>
      </c>
      <c r="E639" s="6" t="s">
        <v>434</v>
      </c>
      <c r="F639" s="12">
        <v>0</v>
      </c>
    </row>
    <row r="640" spans="1:6" ht="15">
      <c r="A640" s="7">
        <v>635</v>
      </c>
      <c r="B640" s="9">
        <v>53013000</v>
      </c>
      <c r="C640" s="18" t="s">
        <v>1708</v>
      </c>
      <c r="D640" s="11">
        <v>5</v>
      </c>
      <c r="E640" s="6" t="s">
        <v>434</v>
      </c>
      <c r="F640" s="12">
        <v>0</v>
      </c>
    </row>
    <row r="641" spans="1:6" ht="15">
      <c r="A641" s="7">
        <v>636</v>
      </c>
      <c r="B641" s="9">
        <v>53021000</v>
      </c>
      <c r="C641" s="18" t="s">
        <v>1709</v>
      </c>
      <c r="D641" s="11">
        <v>5</v>
      </c>
      <c r="E641" s="6" t="s">
        <v>434</v>
      </c>
      <c r="F641" s="12">
        <v>0</v>
      </c>
    </row>
    <row r="642" spans="1:6" ht="15">
      <c r="A642" s="7">
        <v>637</v>
      </c>
      <c r="B642" s="9">
        <v>53029000</v>
      </c>
      <c r="C642" s="18" t="s">
        <v>435</v>
      </c>
      <c r="D642" s="11">
        <v>5</v>
      </c>
      <c r="E642" s="6" t="s">
        <v>434</v>
      </c>
      <c r="F642" s="12">
        <v>0</v>
      </c>
    </row>
    <row r="643" spans="1:6" ht="15">
      <c r="A643" s="7">
        <v>638</v>
      </c>
      <c r="B643" s="9">
        <v>53031010</v>
      </c>
      <c r="C643" s="18" t="s">
        <v>1710</v>
      </c>
      <c r="D643" s="11">
        <v>5</v>
      </c>
      <c r="E643" s="6" t="s">
        <v>434</v>
      </c>
      <c r="F643" s="12">
        <v>0</v>
      </c>
    </row>
    <row r="644" spans="1:6" ht="15">
      <c r="A644" s="7">
        <v>639</v>
      </c>
      <c r="B644" s="9">
        <v>53031020</v>
      </c>
      <c r="C644" s="18" t="s">
        <v>1711</v>
      </c>
      <c r="D644" s="11">
        <v>5</v>
      </c>
      <c r="E644" s="6" t="s">
        <v>434</v>
      </c>
      <c r="F644" s="12">
        <v>0</v>
      </c>
    </row>
    <row r="645" spans="1:6" ht="15">
      <c r="A645" s="7">
        <v>640</v>
      </c>
      <c r="B645" s="9">
        <v>53031090</v>
      </c>
      <c r="C645" s="18" t="s">
        <v>435</v>
      </c>
      <c r="D645" s="11">
        <v>5</v>
      </c>
      <c r="E645" s="6" t="s">
        <v>434</v>
      </c>
      <c r="F645" s="12">
        <v>0</v>
      </c>
    </row>
    <row r="646" spans="1:6" ht="15">
      <c r="A646" s="7">
        <v>641</v>
      </c>
      <c r="B646" s="9">
        <v>53039000</v>
      </c>
      <c r="C646" s="18" t="s">
        <v>435</v>
      </c>
      <c r="D646" s="11">
        <v>5</v>
      </c>
      <c r="E646" s="6" t="s">
        <v>434</v>
      </c>
      <c r="F646" s="12">
        <v>0</v>
      </c>
    </row>
    <row r="647" spans="1:6" ht="15">
      <c r="A647" s="7">
        <v>642</v>
      </c>
      <c r="B647" s="9">
        <v>53041000</v>
      </c>
      <c r="C647" s="19" t="s">
        <v>1712</v>
      </c>
      <c r="D647" s="11">
        <v>5</v>
      </c>
      <c r="E647" s="6" t="s">
        <v>434</v>
      </c>
      <c r="F647" s="12">
        <v>0</v>
      </c>
    </row>
    <row r="648" spans="1:6" ht="15">
      <c r="A648" s="7">
        <v>643</v>
      </c>
      <c r="B648" s="9">
        <v>53049000</v>
      </c>
      <c r="C648" s="18" t="s">
        <v>435</v>
      </c>
      <c r="D648" s="11">
        <v>5</v>
      </c>
      <c r="E648" s="6" t="s">
        <v>434</v>
      </c>
      <c r="F648" s="12">
        <v>0</v>
      </c>
    </row>
    <row r="649" spans="1:6" ht="15">
      <c r="A649" s="7">
        <v>644</v>
      </c>
      <c r="B649" s="9">
        <v>53051100</v>
      </c>
      <c r="C649" s="18" t="s">
        <v>1713</v>
      </c>
      <c r="D649" s="11">
        <v>5</v>
      </c>
      <c r="E649" s="6" t="s">
        <v>434</v>
      </c>
      <c r="F649" s="12">
        <v>0</v>
      </c>
    </row>
    <row r="650" spans="1:6" ht="15">
      <c r="A650" s="7">
        <v>645</v>
      </c>
      <c r="B650" s="9">
        <v>53051900</v>
      </c>
      <c r="C650" s="18" t="s">
        <v>435</v>
      </c>
      <c r="D650" s="11">
        <v>5</v>
      </c>
      <c r="E650" s="6" t="s">
        <v>434</v>
      </c>
      <c r="F650" s="12">
        <v>0</v>
      </c>
    </row>
    <row r="651" spans="1:6" ht="15">
      <c r="A651" s="7">
        <v>646</v>
      </c>
      <c r="B651" s="9">
        <v>53052100</v>
      </c>
      <c r="C651" s="18" t="s">
        <v>1713</v>
      </c>
      <c r="D651" s="11">
        <v>5</v>
      </c>
      <c r="E651" s="6" t="s">
        <v>434</v>
      </c>
      <c r="F651" s="12">
        <v>0</v>
      </c>
    </row>
    <row r="652" spans="1:6" ht="15">
      <c r="A652" s="7">
        <v>647</v>
      </c>
      <c r="B652" s="9">
        <v>53052900</v>
      </c>
      <c r="C652" s="18" t="s">
        <v>435</v>
      </c>
      <c r="D652" s="11">
        <v>5</v>
      </c>
      <c r="E652" s="6" t="s">
        <v>434</v>
      </c>
      <c r="F652" s="12">
        <v>0</v>
      </c>
    </row>
    <row r="653" spans="1:6" ht="15">
      <c r="A653" s="7">
        <v>648</v>
      </c>
      <c r="B653" s="9">
        <v>53059000</v>
      </c>
      <c r="C653" s="18" t="s">
        <v>435</v>
      </c>
      <c r="D653" s="11">
        <v>5</v>
      </c>
      <c r="E653" s="6" t="s">
        <v>434</v>
      </c>
      <c r="F653" s="12">
        <v>0</v>
      </c>
    </row>
    <row r="654" spans="1:6" ht="15">
      <c r="A654" s="7">
        <v>649</v>
      </c>
      <c r="B654" s="9">
        <v>53061000</v>
      </c>
      <c r="C654" s="18" t="s">
        <v>1714</v>
      </c>
      <c r="D654" s="11">
        <v>5</v>
      </c>
      <c r="E654" s="6" t="s">
        <v>434</v>
      </c>
      <c r="F654" s="12">
        <v>29232</v>
      </c>
    </row>
    <row r="655" spans="1:6" ht="15">
      <c r="A655" s="7">
        <v>650</v>
      </c>
      <c r="B655" s="9">
        <v>53062000</v>
      </c>
      <c r="C655" s="18" t="s">
        <v>1715</v>
      </c>
      <c r="D655" s="11">
        <v>5</v>
      </c>
      <c r="E655" s="6" t="s">
        <v>434</v>
      </c>
      <c r="F655" s="12">
        <v>0</v>
      </c>
    </row>
    <row r="656" spans="1:6" ht="15">
      <c r="A656" s="7">
        <v>651</v>
      </c>
      <c r="B656" s="9">
        <v>53071000</v>
      </c>
      <c r="C656" s="18" t="s">
        <v>1714</v>
      </c>
      <c r="D656" s="11">
        <v>10</v>
      </c>
      <c r="E656" s="6" t="s">
        <v>434</v>
      </c>
      <c r="F656" s="12">
        <v>0</v>
      </c>
    </row>
    <row r="657" spans="1:6" ht="15">
      <c r="A657" s="7">
        <v>652</v>
      </c>
      <c r="B657" s="9">
        <v>53072000</v>
      </c>
      <c r="C657" s="18" t="s">
        <v>1715</v>
      </c>
      <c r="D657" s="11">
        <v>10</v>
      </c>
      <c r="E657" s="6" t="s">
        <v>434</v>
      </c>
      <c r="F657" s="12">
        <v>0</v>
      </c>
    </row>
    <row r="658" spans="1:6" ht="15">
      <c r="A658" s="7">
        <v>653</v>
      </c>
      <c r="B658" s="9">
        <v>53081000</v>
      </c>
      <c r="C658" s="18" t="s">
        <v>1716</v>
      </c>
      <c r="D658" s="11">
        <v>10</v>
      </c>
      <c r="E658" s="6" t="s">
        <v>434</v>
      </c>
      <c r="F658" s="12">
        <v>197</v>
      </c>
    </row>
    <row r="659" spans="1:6" ht="15">
      <c r="A659" s="7">
        <v>654</v>
      </c>
      <c r="B659" s="9">
        <v>53082000</v>
      </c>
      <c r="C659" s="18" t="s">
        <v>1717</v>
      </c>
      <c r="D659" s="11">
        <v>10</v>
      </c>
      <c r="E659" s="6" t="s">
        <v>434</v>
      </c>
      <c r="F659" s="12">
        <v>1502</v>
      </c>
    </row>
    <row r="660" spans="1:6" ht="15">
      <c r="A660" s="7">
        <v>655</v>
      </c>
      <c r="B660" s="9">
        <v>53089000</v>
      </c>
      <c r="C660" s="18" t="s">
        <v>435</v>
      </c>
      <c r="D660" s="11">
        <v>10</v>
      </c>
      <c r="E660" s="6" t="s">
        <v>434</v>
      </c>
      <c r="F660" s="12">
        <v>54</v>
      </c>
    </row>
    <row r="661" spans="1:6" ht="15">
      <c r="A661" s="7">
        <v>656</v>
      </c>
      <c r="B661" s="9">
        <v>54012010</v>
      </c>
      <c r="C661" s="18" t="s">
        <v>1722</v>
      </c>
      <c r="D661" s="11">
        <v>5</v>
      </c>
      <c r="E661" s="6" t="s">
        <v>434</v>
      </c>
      <c r="F661" s="12">
        <v>45457</v>
      </c>
    </row>
    <row r="662" spans="1:6" ht="15">
      <c r="A662" s="7">
        <v>657</v>
      </c>
      <c r="B662" s="9">
        <v>54012090</v>
      </c>
      <c r="C662" s="18" t="s">
        <v>435</v>
      </c>
      <c r="D662" s="11">
        <v>5</v>
      </c>
      <c r="E662" s="6" t="s">
        <v>434</v>
      </c>
      <c r="F662" s="12">
        <v>4316</v>
      </c>
    </row>
    <row r="663" spans="1:6" ht="30">
      <c r="A663" s="7">
        <v>658</v>
      </c>
      <c r="B663" s="9">
        <v>54023100</v>
      </c>
      <c r="C663" s="14" t="s">
        <v>1725</v>
      </c>
      <c r="D663" s="11">
        <v>10</v>
      </c>
      <c r="E663" s="6" t="s">
        <v>434</v>
      </c>
      <c r="F663" s="12">
        <v>12118</v>
      </c>
    </row>
    <row r="664" spans="1:6" ht="30">
      <c r="A664" s="7">
        <v>659</v>
      </c>
      <c r="B664" s="9">
        <v>54023200</v>
      </c>
      <c r="C664" s="14" t="s">
        <v>1726</v>
      </c>
      <c r="D664" s="11">
        <v>10</v>
      </c>
      <c r="E664" s="6" t="s">
        <v>434</v>
      </c>
      <c r="F664" s="12">
        <v>0</v>
      </c>
    </row>
    <row r="665" spans="1:6" ht="15">
      <c r="A665" s="7">
        <v>660</v>
      </c>
      <c r="B665" s="9">
        <v>54024100</v>
      </c>
      <c r="C665" s="14" t="s">
        <v>1728</v>
      </c>
      <c r="D665" s="11">
        <v>10</v>
      </c>
      <c r="E665" s="6" t="s">
        <v>434</v>
      </c>
      <c r="F665" s="12">
        <v>6883</v>
      </c>
    </row>
    <row r="666" spans="1:6" ht="38.25">
      <c r="A666" s="7">
        <v>661</v>
      </c>
      <c r="B666" s="9">
        <v>54024910</v>
      </c>
      <c r="C666" s="18" t="s">
        <v>1731</v>
      </c>
      <c r="D666" s="11">
        <v>5</v>
      </c>
      <c r="E666" s="6" t="s">
        <v>434</v>
      </c>
      <c r="F666" s="12">
        <v>92049</v>
      </c>
    </row>
    <row r="667" spans="1:6" ht="15">
      <c r="A667" s="7">
        <v>662</v>
      </c>
      <c r="B667" s="9">
        <v>54025100</v>
      </c>
      <c r="C667" s="18" t="s">
        <v>1728</v>
      </c>
      <c r="D667" s="11">
        <v>5</v>
      </c>
      <c r="E667" s="6" t="s">
        <v>434</v>
      </c>
      <c r="F667" s="12">
        <v>5823</v>
      </c>
    </row>
    <row r="668" spans="1:6" ht="15">
      <c r="A668" s="7">
        <v>663</v>
      </c>
      <c r="B668" s="9">
        <v>54026100</v>
      </c>
      <c r="C668" s="14" t="s">
        <v>1728</v>
      </c>
      <c r="D668" s="11">
        <v>10</v>
      </c>
      <c r="E668" s="6" t="s">
        <v>434</v>
      </c>
      <c r="F668" s="12">
        <v>21477</v>
      </c>
    </row>
    <row r="669" spans="1:6" ht="25.5">
      <c r="A669" s="7">
        <v>664</v>
      </c>
      <c r="B669" s="9">
        <v>54033200</v>
      </c>
      <c r="C669" s="18" t="s">
        <v>1735</v>
      </c>
      <c r="D669" s="11">
        <v>5</v>
      </c>
      <c r="E669" s="6" t="s">
        <v>434</v>
      </c>
      <c r="F669" s="12">
        <v>34266</v>
      </c>
    </row>
    <row r="670" spans="1:6" ht="15">
      <c r="A670" s="7">
        <v>665</v>
      </c>
      <c r="B670" s="9">
        <v>54033910</v>
      </c>
      <c r="C670" s="18" t="s">
        <v>1736</v>
      </c>
      <c r="D670" s="11">
        <v>5</v>
      </c>
      <c r="E670" s="6" t="s">
        <v>434</v>
      </c>
      <c r="F670" s="12">
        <v>0</v>
      </c>
    </row>
    <row r="671" spans="1:6" ht="15">
      <c r="A671" s="7">
        <v>666</v>
      </c>
      <c r="B671" s="9">
        <v>54034100</v>
      </c>
      <c r="C671" s="18" t="s">
        <v>1737</v>
      </c>
      <c r="D671" s="11">
        <v>5</v>
      </c>
      <c r="E671" s="6" t="s">
        <v>434</v>
      </c>
      <c r="F671" s="12">
        <v>56913</v>
      </c>
    </row>
    <row r="672" spans="1:6" ht="15">
      <c r="A672" s="7">
        <v>667</v>
      </c>
      <c r="B672" s="9">
        <v>55011000</v>
      </c>
      <c r="C672" s="18" t="s">
        <v>1728</v>
      </c>
      <c r="D672" s="11">
        <v>5</v>
      </c>
      <c r="E672" s="6" t="s">
        <v>434</v>
      </c>
      <c r="F672" s="12">
        <v>0</v>
      </c>
    </row>
    <row r="673" spans="1:6" ht="15">
      <c r="A673" s="7">
        <v>668</v>
      </c>
      <c r="B673" s="9">
        <v>55020010</v>
      </c>
      <c r="C673" s="18" t="s">
        <v>1737</v>
      </c>
      <c r="D673" s="11">
        <v>5</v>
      </c>
      <c r="E673" s="6" t="s">
        <v>434</v>
      </c>
      <c r="F673" s="12">
        <v>0</v>
      </c>
    </row>
    <row r="674" spans="1:6" ht="15">
      <c r="A674" s="7">
        <v>669</v>
      </c>
      <c r="B674" s="9">
        <v>55031000</v>
      </c>
      <c r="C674" s="18" t="s">
        <v>1728</v>
      </c>
      <c r="D674" s="11">
        <v>5</v>
      </c>
      <c r="E674" s="6" t="s">
        <v>434</v>
      </c>
      <c r="F674" s="12">
        <v>0</v>
      </c>
    </row>
    <row r="675" spans="1:6" ht="15">
      <c r="A675" s="7">
        <v>670</v>
      </c>
      <c r="B675" s="9">
        <v>55041000</v>
      </c>
      <c r="C675" s="18" t="s">
        <v>1737</v>
      </c>
      <c r="D675" s="11">
        <v>5</v>
      </c>
      <c r="E675" s="6" t="s">
        <v>434</v>
      </c>
      <c r="F675" s="12">
        <v>66372</v>
      </c>
    </row>
    <row r="676" spans="1:6" ht="15">
      <c r="A676" s="7">
        <v>671</v>
      </c>
      <c r="B676" s="9">
        <v>55049000</v>
      </c>
      <c r="C676" s="18" t="s">
        <v>435</v>
      </c>
      <c r="D676" s="11">
        <v>5</v>
      </c>
      <c r="E676" s="6" t="s">
        <v>434</v>
      </c>
      <c r="F676" s="12">
        <v>1836</v>
      </c>
    </row>
    <row r="677" spans="1:6" ht="15">
      <c r="A677" s="7">
        <v>672</v>
      </c>
      <c r="B677" s="9">
        <v>55061000</v>
      </c>
      <c r="C677" s="18" t="s">
        <v>1728</v>
      </c>
      <c r="D677" s="11">
        <v>5</v>
      </c>
      <c r="E677" s="6" t="s">
        <v>434</v>
      </c>
      <c r="F677" s="12">
        <v>1506</v>
      </c>
    </row>
    <row r="678" spans="1:6" ht="25.5">
      <c r="A678" s="7">
        <v>673</v>
      </c>
      <c r="B678" s="9">
        <v>55070000</v>
      </c>
      <c r="C678" s="17" t="s">
        <v>1753</v>
      </c>
      <c r="D678" s="11">
        <v>5</v>
      </c>
      <c r="E678" s="6" t="s">
        <v>434</v>
      </c>
      <c r="F678" s="12">
        <v>521</v>
      </c>
    </row>
    <row r="679" spans="1:6" ht="76.5">
      <c r="A679" s="7">
        <v>674</v>
      </c>
      <c r="B679" s="9">
        <v>59111000</v>
      </c>
      <c r="C679" s="18" t="s">
        <v>1391</v>
      </c>
      <c r="D679" s="11">
        <v>5</v>
      </c>
      <c r="E679" s="6" t="s">
        <v>434</v>
      </c>
      <c r="F679" s="12">
        <v>6917</v>
      </c>
    </row>
    <row r="680" spans="1:6" ht="15">
      <c r="A680" s="7">
        <v>675</v>
      </c>
      <c r="B680" s="9">
        <v>59112000</v>
      </c>
      <c r="C680" s="18" t="s">
        <v>1392</v>
      </c>
      <c r="D680" s="11">
        <v>10</v>
      </c>
      <c r="E680" s="6" t="s">
        <v>434</v>
      </c>
      <c r="F680" s="12">
        <v>2701</v>
      </c>
    </row>
    <row r="681" spans="1:6" ht="15">
      <c r="A681" s="7">
        <v>676</v>
      </c>
      <c r="B681" s="9">
        <v>59113100</v>
      </c>
      <c r="C681" s="19" t="s">
        <v>1393</v>
      </c>
      <c r="D681" s="11">
        <v>5</v>
      </c>
      <c r="E681" s="6" t="s">
        <v>434</v>
      </c>
      <c r="F681" s="12">
        <v>1276</v>
      </c>
    </row>
    <row r="682" spans="1:6" ht="15">
      <c r="A682" s="7">
        <v>677</v>
      </c>
      <c r="B682" s="9">
        <v>59113200</v>
      </c>
      <c r="C682" s="19" t="s">
        <v>1394</v>
      </c>
      <c r="D682" s="11">
        <v>5</v>
      </c>
      <c r="E682" s="6" t="s">
        <v>434</v>
      </c>
      <c r="F682" s="12">
        <v>9502</v>
      </c>
    </row>
    <row r="683" spans="1:6" ht="25.5">
      <c r="A683" s="7">
        <v>678</v>
      </c>
      <c r="B683" s="9">
        <v>59114000</v>
      </c>
      <c r="C683" s="18" t="s">
        <v>1395</v>
      </c>
      <c r="D683" s="11">
        <v>10</v>
      </c>
      <c r="E683" s="6" t="s">
        <v>434</v>
      </c>
      <c r="F683" s="12">
        <v>0</v>
      </c>
    </row>
    <row r="684" spans="1:6" ht="15">
      <c r="A684" s="7">
        <v>679</v>
      </c>
      <c r="B684" s="9">
        <v>59119000</v>
      </c>
      <c r="C684" s="18" t="s">
        <v>435</v>
      </c>
      <c r="D684" s="11">
        <v>10</v>
      </c>
      <c r="E684" s="6" t="s">
        <v>434</v>
      </c>
      <c r="F684" s="12">
        <v>5401</v>
      </c>
    </row>
    <row r="685" spans="1:6" ht="25.5">
      <c r="A685" s="7">
        <v>680</v>
      </c>
      <c r="B685" s="9">
        <v>64021200</v>
      </c>
      <c r="C685" s="18" t="s">
        <v>1481</v>
      </c>
      <c r="D685" s="11">
        <v>25</v>
      </c>
      <c r="E685" s="6" t="s">
        <v>434</v>
      </c>
      <c r="F685" s="12">
        <v>3897</v>
      </c>
    </row>
    <row r="686" spans="1:6" ht="30">
      <c r="A686" s="7">
        <v>681</v>
      </c>
      <c r="B686" s="9">
        <v>64023000</v>
      </c>
      <c r="C686" s="21" t="s">
        <v>1483</v>
      </c>
      <c r="D686" s="11">
        <v>25</v>
      </c>
      <c r="E686" s="6" t="s">
        <v>434</v>
      </c>
      <c r="F686" s="12">
        <v>392</v>
      </c>
    </row>
    <row r="687" spans="1:6" ht="15">
      <c r="A687" s="7">
        <v>682</v>
      </c>
      <c r="B687" s="9">
        <v>64029100</v>
      </c>
      <c r="C687" s="21" t="s">
        <v>1484</v>
      </c>
      <c r="D687" s="11">
        <v>25</v>
      </c>
      <c r="E687" s="6" t="s">
        <v>434</v>
      </c>
      <c r="F687" s="12">
        <v>405</v>
      </c>
    </row>
    <row r="688" spans="1:6" ht="30">
      <c r="A688" s="7">
        <v>683</v>
      </c>
      <c r="B688" s="9">
        <v>64031200</v>
      </c>
      <c r="C688" s="21" t="s">
        <v>1481</v>
      </c>
      <c r="D688" s="11">
        <v>25</v>
      </c>
      <c r="E688" s="6" t="s">
        <v>434</v>
      </c>
      <c r="F688" s="12">
        <v>0</v>
      </c>
    </row>
    <row r="689" spans="1:6" ht="45">
      <c r="A689" s="7">
        <v>684</v>
      </c>
      <c r="B689" s="9">
        <v>64033000</v>
      </c>
      <c r="C689" s="14" t="s">
        <v>1687</v>
      </c>
      <c r="D689" s="11">
        <v>25</v>
      </c>
      <c r="E689" s="6" t="s">
        <v>434</v>
      </c>
      <c r="F689" s="12">
        <v>0</v>
      </c>
    </row>
    <row r="690" spans="1:6" ht="15">
      <c r="A690" s="7">
        <v>685</v>
      </c>
      <c r="B690" s="9">
        <v>64061000</v>
      </c>
      <c r="C690" s="14" t="s">
        <v>1688</v>
      </c>
      <c r="D690" s="11">
        <v>20</v>
      </c>
      <c r="E690" s="6" t="s">
        <v>434</v>
      </c>
      <c r="F690" s="12">
        <v>23860</v>
      </c>
    </row>
    <row r="691" spans="1:6" ht="15">
      <c r="A691" s="7">
        <v>686</v>
      </c>
      <c r="B691" s="9">
        <v>64062010</v>
      </c>
      <c r="C691" s="14" t="s">
        <v>1689</v>
      </c>
      <c r="D691" s="11">
        <v>25</v>
      </c>
      <c r="E691" s="6" t="s">
        <v>434</v>
      </c>
      <c r="F691" s="12">
        <v>0</v>
      </c>
    </row>
    <row r="692" spans="1:6" ht="15">
      <c r="A692" s="7">
        <v>687</v>
      </c>
      <c r="B692" s="9">
        <v>64062090</v>
      </c>
      <c r="C692" s="18" t="s">
        <v>435</v>
      </c>
      <c r="D692" s="11">
        <v>25</v>
      </c>
      <c r="E692" s="6" t="s">
        <v>434</v>
      </c>
      <c r="F692" s="12">
        <v>14564</v>
      </c>
    </row>
    <row r="693" spans="1:6" ht="15">
      <c r="A693" s="7">
        <v>688</v>
      </c>
      <c r="B693" s="9">
        <v>64069100</v>
      </c>
      <c r="C693" s="18" t="s">
        <v>1492</v>
      </c>
      <c r="D693" s="11">
        <v>25</v>
      </c>
      <c r="E693" s="6" t="s">
        <v>434</v>
      </c>
      <c r="F693" s="12">
        <v>0</v>
      </c>
    </row>
    <row r="694" spans="1:6" ht="15">
      <c r="A694" s="7">
        <v>689</v>
      </c>
      <c r="B694" s="9">
        <v>64069900</v>
      </c>
      <c r="C694" s="18" t="s">
        <v>1493</v>
      </c>
      <c r="D694" s="11">
        <v>25</v>
      </c>
      <c r="E694" s="6" t="s">
        <v>434</v>
      </c>
      <c r="F694" s="12">
        <v>2231</v>
      </c>
    </row>
    <row r="695" spans="1:6" ht="38.25">
      <c r="A695" s="7">
        <v>690</v>
      </c>
      <c r="B695" s="9">
        <v>65010000</v>
      </c>
      <c r="C695" s="17" t="s">
        <v>1494</v>
      </c>
      <c r="D695" s="11">
        <v>20</v>
      </c>
      <c r="E695" s="6" t="s">
        <v>434</v>
      </c>
      <c r="F695" s="12">
        <v>666</v>
      </c>
    </row>
    <row r="696" spans="1:6" ht="38.25">
      <c r="A696" s="7">
        <v>691</v>
      </c>
      <c r="B696" s="9">
        <v>65020000</v>
      </c>
      <c r="C696" s="17" t="s">
        <v>1495</v>
      </c>
      <c r="D696" s="11">
        <v>20</v>
      </c>
      <c r="E696" s="6" t="s">
        <v>434</v>
      </c>
      <c r="F696" s="12">
        <v>0</v>
      </c>
    </row>
    <row r="697" spans="1:6" ht="38.25">
      <c r="A697" s="7">
        <v>692</v>
      </c>
      <c r="B697" s="9">
        <v>65030000</v>
      </c>
      <c r="C697" s="17" t="s">
        <v>1496</v>
      </c>
      <c r="D697" s="11">
        <v>20</v>
      </c>
      <c r="E697" s="6" t="s">
        <v>434</v>
      </c>
      <c r="F697" s="12">
        <v>1</v>
      </c>
    </row>
    <row r="698" spans="1:6" ht="15">
      <c r="A698" s="7">
        <v>693</v>
      </c>
      <c r="B698" s="9">
        <v>65040010</v>
      </c>
      <c r="C698" s="18" t="s">
        <v>1497</v>
      </c>
      <c r="D698" s="11">
        <v>20</v>
      </c>
      <c r="E698" s="6" t="s">
        <v>434</v>
      </c>
      <c r="F698" s="12">
        <v>2</v>
      </c>
    </row>
    <row r="699" spans="1:6" ht="15">
      <c r="A699" s="7">
        <v>694</v>
      </c>
      <c r="B699" s="9">
        <v>65040090</v>
      </c>
      <c r="C699" s="18" t="s">
        <v>435</v>
      </c>
      <c r="D699" s="11">
        <v>20</v>
      </c>
      <c r="E699" s="6" t="s">
        <v>434</v>
      </c>
      <c r="F699" s="12">
        <v>6</v>
      </c>
    </row>
    <row r="700" spans="1:6" ht="15">
      <c r="A700" s="7">
        <v>695</v>
      </c>
      <c r="B700" s="9">
        <v>65051000</v>
      </c>
      <c r="C700" s="18" t="s">
        <v>1498</v>
      </c>
      <c r="D700" s="11">
        <v>20</v>
      </c>
      <c r="E700" s="6" t="s">
        <v>434</v>
      </c>
      <c r="F700" s="12">
        <v>0</v>
      </c>
    </row>
    <row r="701" spans="1:6" ht="15">
      <c r="A701" s="7">
        <v>696</v>
      </c>
      <c r="B701" s="9">
        <v>65059000</v>
      </c>
      <c r="C701" s="18" t="s">
        <v>435</v>
      </c>
      <c r="D701" s="11">
        <v>20</v>
      </c>
      <c r="E701" s="6" t="s">
        <v>434</v>
      </c>
      <c r="F701" s="12">
        <v>651</v>
      </c>
    </row>
    <row r="702" spans="1:6" ht="15">
      <c r="A702" s="7">
        <v>697</v>
      </c>
      <c r="B702" s="9">
        <v>65069100</v>
      </c>
      <c r="C702" s="18" t="s">
        <v>1500</v>
      </c>
      <c r="D702" s="11">
        <v>20</v>
      </c>
      <c r="E702" s="6" t="s">
        <v>434</v>
      </c>
      <c r="F702" s="12">
        <v>1633</v>
      </c>
    </row>
    <row r="703" spans="1:6" ht="15">
      <c r="A703" s="7">
        <v>698</v>
      </c>
      <c r="B703" s="9">
        <v>65069200</v>
      </c>
      <c r="C703" s="18" t="s">
        <v>1501</v>
      </c>
      <c r="D703" s="11">
        <v>20</v>
      </c>
      <c r="E703" s="6" t="s">
        <v>434</v>
      </c>
      <c r="F703" s="12">
        <v>1551</v>
      </c>
    </row>
    <row r="704" spans="1:6" ht="15">
      <c r="A704" s="7">
        <v>699</v>
      </c>
      <c r="B704" s="9">
        <v>65069900</v>
      </c>
      <c r="C704" s="18" t="s">
        <v>1493</v>
      </c>
      <c r="D704" s="11">
        <v>20</v>
      </c>
      <c r="E704" s="6" t="s">
        <v>434</v>
      </c>
      <c r="F704" s="12">
        <v>7766</v>
      </c>
    </row>
    <row r="705" spans="1:6" ht="25.5">
      <c r="A705" s="7">
        <v>700</v>
      </c>
      <c r="B705" s="9">
        <v>65070000</v>
      </c>
      <c r="C705" s="17" t="s">
        <v>1502</v>
      </c>
      <c r="D705" s="11">
        <v>20</v>
      </c>
      <c r="E705" s="6" t="s">
        <v>434</v>
      </c>
      <c r="F705" s="12">
        <v>15</v>
      </c>
    </row>
    <row r="706" spans="1:6" ht="15">
      <c r="A706" s="7">
        <v>701</v>
      </c>
      <c r="B706" s="9">
        <v>66011000</v>
      </c>
      <c r="C706" s="18" t="s">
        <v>1503</v>
      </c>
      <c r="D706" s="11">
        <v>25</v>
      </c>
      <c r="E706" s="6" t="s">
        <v>434</v>
      </c>
      <c r="F706" s="12">
        <v>13403</v>
      </c>
    </row>
    <row r="707" spans="1:6" ht="15">
      <c r="A707" s="7">
        <v>702</v>
      </c>
      <c r="B707" s="9">
        <v>66019100</v>
      </c>
      <c r="C707" s="18" t="s">
        <v>1504</v>
      </c>
      <c r="D707" s="11">
        <v>25</v>
      </c>
      <c r="E707" s="6" t="s">
        <v>434</v>
      </c>
      <c r="F707" s="12">
        <v>198</v>
      </c>
    </row>
    <row r="708" spans="1:6" ht="15">
      <c r="A708" s="7">
        <v>703</v>
      </c>
      <c r="B708" s="9">
        <v>66019900</v>
      </c>
      <c r="C708" s="18" t="s">
        <v>435</v>
      </c>
      <c r="D708" s="11">
        <v>25</v>
      </c>
      <c r="E708" s="6" t="s">
        <v>434</v>
      </c>
      <c r="F708" s="12">
        <v>3573</v>
      </c>
    </row>
    <row r="709" spans="1:6" ht="15">
      <c r="A709" s="7">
        <v>704</v>
      </c>
      <c r="B709" s="9">
        <v>66020010</v>
      </c>
      <c r="C709" s="18" t="s">
        <v>1505</v>
      </c>
      <c r="D709" s="11">
        <v>25</v>
      </c>
      <c r="E709" s="6" t="s">
        <v>434</v>
      </c>
      <c r="F709" s="12">
        <v>455</v>
      </c>
    </row>
    <row r="710" spans="1:6" ht="15">
      <c r="A710" s="7">
        <v>705</v>
      </c>
      <c r="B710" s="9">
        <v>66020090</v>
      </c>
      <c r="C710" s="18" t="s">
        <v>435</v>
      </c>
      <c r="D710" s="11">
        <v>25</v>
      </c>
      <c r="E710" s="6" t="s">
        <v>434</v>
      </c>
      <c r="F710" s="12">
        <v>0</v>
      </c>
    </row>
    <row r="711" spans="1:6" ht="15">
      <c r="A711" s="7">
        <v>706</v>
      </c>
      <c r="B711" s="9">
        <v>66031000</v>
      </c>
      <c r="C711" s="18" t="s">
        <v>1506</v>
      </c>
      <c r="D711" s="11">
        <v>20</v>
      </c>
      <c r="E711" s="6" t="s">
        <v>434</v>
      </c>
      <c r="F711" s="12">
        <v>2</v>
      </c>
    </row>
    <row r="712" spans="1:6" ht="25.5">
      <c r="A712" s="7">
        <v>707</v>
      </c>
      <c r="B712" s="9">
        <v>66032000</v>
      </c>
      <c r="C712" s="19" t="s">
        <v>1507</v>
      </c>
      <c r="D712" s="11">
        <v>20</v>
      </c>
      <c r="E712" s="6" t="s">
        <v>434</v>
      </c>
      <c r="F712" s="12">
        <v>0</v>
      </c>
    </row>
    <row r="713" spans="1:6" ht="15">
      <c r="A713" s="7">
        <v>708</v>
      </c>
      <c r="B713" s="9">
        <v>66039000</v>
      </c>
      <c r="C713" s="18" t="s">
        <v>435</v>
      </c>
      <c r="D713" s="11">
        <v>20</v>
      </c>
      <c r="E713" s="6" t="s">
        <v>434</v>
      </c>
      <c r="F713" s="12">
        <v>0</v>
      </c>
    </row>
    <row r="714" spans="1:6" ht="51">
      <c r="A714" s="7">
        <v>709</v>
      </c>
      <c r="B714" s="9">
        <v>67010000</v>
      </c>
      <c r="C714" s="17" t="s">
        <v>1508</v>
      </c>
      <c r="D714" s="11">
        <v>20</v>
      </c>
      <c r="E714" s="6" t="s">
        <v>434</v>
      </c>
      <c r="F714" s="12">
        <v>0</v>
      </c>
    </row>
    <row r="715" spans="1:6" ht="15">
      <c r="A715" s="7">
        <v>710</v>
      </c>
      <c r="B715" s="9">
        <v>67021000</v>
      </c>
      <c r="C715" s="18" t="s">
        <v>1509</v>
      </c>
      <c r="D715" s="11">
        <v>25</v>
      </c>
      <c r="E715" s="6" t="s">
        <v>434</v>
      </c>
      <c r="F715" s="12">
        <v>16140</v>
      </c>
    </row>
    <row r="716" spans="1:6" ht="15">
      <c r="A716" s="7">
        <v>711</v>
      </c>
      <c r="B716" s="9">
        <v>67029000</v>
      </c>
      <c r="C716" s="18" t="s">
        <v>1493</v>
      </c>
      <c r="D716" s="11">
        <v>25</v>
      </c>
      <c r="E716" s="6" t="s">
        <v>434</v>
      </c>
      <c r="F716" s="12">
        <v>13298</v>
      </c>
    </row>
    <row r="717" spans="1:6" ht="51">
      <c r="A717" s="7">
        <v>712</v>
      </c>
      <c r="B717" s="9">
        <v>67030000</v>
      </c>
      <c r="C717" s="17" t="s">
        <v>1510</v>
      </c>
      <c r="D717" s="11">
        <v>20</v>
      </c>
      <c r="E717" s="6" t="s">
        <v>434</v>
      </c>
      <c r="F717" s="12">
        <v>10</v>
      </c>
    </row>
    <row r="718" spans="1:6" ht="15">
      <c r="A718" s="7">
        <v>713</v>
      </c>
      <c r="B718" s="9">
        <v>67041100</v>
      </c>
      <c r="C718" s="18" t="s">
        <v>1511</v>
      </c>
      <c r="D718" s="11">
        <v>20</v>
      </c>
      <c r="E718" s="6" t="s">
        <v>434</v>
      </c>
      <c r="F718" s="12">
        <v>18</v>
      </c>
    </row>
    <row r="719" spans="1:6" ht="15">
      <c r="A719" s="7">
        <v>714</v>
      </c>
      <c r="B719" s="9">
        <v>67041900</v>
      </c>
      <c r="C719" s="18" t="s">
        <v>435</v>
      </c>
      <c r="D719" s="11">
        <v>20</v>
      </c>
      <c r="E719" s="6" t="s">
        <v>434</v>
      </c>
      <c r="F719" s="12">
        <v>14</v>
      </c>
    </row>
    <row r="720" spans="1:6" ht="15">
      <c r="A720" s="7">
        <v>715</v>
      </c>
      <c r="B720" s="9">
        <v>67042000</v>
      </c>
      <c r="C720" s="18" t="s">
        <v>1512</v>
      </c>
      <c r="D720" s="11">
        <v>20</v>
      </c>
      <c r="E720" s="6" t="s">
        <v>434</v>
      </c>
      <c r="F720" s="12">
        <v>0</v>
      </c>
    </row>
    <row r="721" spans="1:6" ht="15">
      <c r="A721" s="7">
        <v>716</v>
      </c>
      <c r="B721" s="9">
        <v>67049000</v>
      </c>
      <c r="C721" s="18" t="s">
        <v>1493</v>
      </c>
      <c r="D721" s="11">
        <v>20</v>
      </c>
      <c r="E721" s="6" t="s">
        <v>434</v>
      </c>
      <c r="F721" s="12">
        <v>25</v>
      </c>
    </row>
    <row r="722" spans="1:6" ht="25.5">
      <c r="A722" s="7">
        <v>717</v>
      </c>
      <c r="B722" s="9">
        <v>68010000</v>
      </c>
      <c r="C722" s="17" t="s">
        <v>1513</v>
      </c>
      <c r="D722" s="11">
        <v>25</v>
      </c>
      <c r="E722" s="6" t="s">
        <v>434</v>
      </c>
      <c r="F722" s="12">
        <v>0</v>
      </c>
    </row>
    <row r="723" spans="1:6" ht="15">
      <c r="A723" s="7">
        <v>718</v>
      </c>
      <c r="B723" s="9">
        <v>68029200</v>
      </c>
      <c r="C723" s="21" t="s">
        <v>160</v>
      </c>
      <c r="D723" s="11">
        <v>25</v>
      </c>
      <c r="E723" s="6" t="s">
        <v>434</v>
      </c>
      <c r="F723" s="12">
        <v>0</v>
      </c>
    </row>
    <row r="724" spans="1:6" ht="15">
      <c r="A724" s="7">
        <v>719</v>
      </c>
      <c r="B724" s="9">
        <v>68043000</v>
      </c>
      <c r="C724" s="18" t="s">
        <v>169</v>
      </c>
      <c r="D724" s="11">
        <v>10</v>
      </c>
      <c r="E724" s="6" t="s">
        <v>434</v>
      </c>
      <c r="F724" s="12">
        <v>1149</v>
      </c>
    </row>
    <row r="725" spans="1:6" ht="15">
      <c r="A725" s="7">
        <v>720</v>
      </c>
      <c r="B725" s="9">
        <v>68052000</v>
      </c>
      <c r="C725" s="18" t="s">
        <v>171</v>
      </c>
      <c r="D725" s="11">
        <v>20</v>
      </c>
      <c r="E725" s="6" t="s">
        <v>434</v>
      </c>
      <c r="F725" s="12">
        <v>5490</v>
      </c>
    </row>
    <row r="726" spans="1:6" ht="38.25">
      <c r="A726" s="7">
        <v>721</v>
      </c>
      <c r="B726" s="9">
        <v>68062000</v>
      </c>
      <c r="C726" s="18" t="s">
        <v>174</v>
      </c>
      <c r="D726" s="11">
        <v>10</v>
      </c>
      <c r="E726" s="6" t="s">
        <v>434</v>
      </c>
      <c r="F726" s="12">
        <v>897</v>
      </c>
    </row>
    <row r="727" spans="1:6" ht="15">
      <c r="A727" s="7">
        <v>722</v>
      </c>
      <c r="B727" s="9">
        <v>68099010</v>
      </c>
      <c r="C727" s="18" t="s">
        <v>177</v>
      </c>
      <c r="D727" s="11">
        <v>10</v>
      </c>
      <c r="E727" s="6" t="s">
        <v>434</v>
      </c>
      <c r="F727" s="12">
        <v>0</v>
      </c>
    </row>
    <row r="728" spans="1:6" ht="25.5">
      <c r="A728" s="7">
        <v>723</v>
      </c>
      <c r="B728" s="9">
        <v>69031000</v>
      </c>
      <c r="C728" s="19" t="s">
        <v>193</v>
      </c>
      <c r="D728" s="11">
        <v>10</v>
      </c>
      <c r="E728" s="6" t="s">
        <v>434</v>
      </c>
      <c r="F728" s="12">
        <v>4201</v>
      </c>
    </row>
    <row r="729" spans="1:6" ht="25.5">
      <c r="A729" s="7">
        <v>724</v>
      </c>
      <c r="B729" s="8">
        <v>69032010</v>
      </c>
      <c r="C729" s="19" t="s">
        <v>194</v>
      </c>
      <c r="D729" s="11">
        <v>20</v>
      </c>
      <c r="E729" s="6" t="s">
        <v>434</v>
      </c>
      <c r="F729" s="12">
        <v>24858</v>
      </c>
    </row>
    <row r="730" spans="1:6" ht="15">
      <c r="A730" s="7">
        <v>725</v>
      </c>
      <c r="B730" s="8">
        <v>69032090</v>
      </c>
      <c r="C730" s="19" t="s">
        <v>435</v>
      </c>
      <c r="D730" s="11">
        <v>10</v>
      </c>
      <c r="E730" s="6" t="s">
        <v>434</v>
      </c>
      <c r="F730" s="12">
        <v>0</v>
      </c>
    </row>
    <row r="731" spans="1:6" ht="15">
      <c r="A731" s="7">
        <v>726</v>
      </c>
      <c r="B731" s="9">
        <v>69039020</v>
      </c>
      <c r="C731" s="18" t="s">
        <v>196</v>
      </c>
      <c r="D731" s="11">
        <v>10</v>
      </c>
      <c r="E731" s="6" t="s">
        <v>434</v>
      </c>
      <c r="F731" s="12">
        <v>0</v>
      </c>
    </row>
    <row r="732" spans="1:6" ht="25.5">
      <c r="A732" s="7">
        <v>727</v>
      </c>
      <c r="B732" s="9">
        <v>69060000</v>
      </c>
      <c r="C732" s="17" t="s">
        <v>199</v>
      </c>
      <c r="D732" s="11">
        <v>25</v>
      </c>
      <c r="E732" s="6" t="s">
        <v>434</v>
      </c>
      <c r="F732" s="12">
        <v>0</v>
      </c>
    </row>
    <row r="733" spans="1:6" ht="25.5">
      <c r="A733" s="7">
        <v>728</v>
      </c>
      <c r="B733" s="9">
        <v>70010000</v>
      </c>
      <c r="C733" s="17" t="s">
        <v>209</v>
      </c>
      <c r="D733" s="11">
        <v>10</v>
      </c>
      <c r="E733" s="6" t="s">
        <v>434</v>
      </c>
      <c r="F733" s="12">
        <v>0</v>
      </c>
    </row>
    <row r="734" spans="1:6" ht="15">
      <c r="A734" s="7">
        <v>729</v>
      </c>
      <c r="B734" s="9">
        <v>70021000</v>
      </c>
      <c r="C734" s="18" t="s">
        <v>210</v>
      </c>
      <c r="D734" s="11">
        <v>20</v>
      </c>
      <c r="E734" s="6" t="s">
        <v>434</v>
      </c>
      <c r="F734" s="12">
        <v>0</v>
      </c>
    </row>
    <row r="735" spans="1:6" ht="15">
      <c r="A735" s="7">
        <v>730</v>
      </c>
      <c r="B735" s="9">
        <v>70022000</v>
      </c>
      <c r="C735" s="18" t="s">
        <v>211</v>
      </c>
      <c r="D735" s="11">
        <v>20</v>
      </c>
      <c r="E735" s="6" t="s">
        <v>434</v>
      </c>
      <c r="F735" s="12">
        <v>0</v>
      </c>
    </row>
    <row r="736" spans="1:6" ht="15">
      <c r="A736" s="7">
        <v>731</v>
      </c>
      <c r="B736" s="9">
        <v>70023100</v>
      </c>
      <c r="C736" s="18" t="s">
        <v>212</v>
      </c>
      <c r="D736" s="11">
        <v>20</v>
      </c>
      <c r="E736" s="6" t="s">
        <v>434</v>
      </c>
      <c r="F736" s="12">
        <v>466</v>
      </c>
    </row>
    <row r="737" spans="1:6" ht="38.25">
      <c r="A737" s="7">
        <v>732</v>
      </c>
      <c r="B737" s="9">
        <v>70023200</v>
      </c>
      <c r="C737" s="19" t="s">
        <v>213</v>
      </c>
      <c r="D737" s="11">
        <v>20</v>
      </c>
      <c r="E737" s="6" t="s">
        <v>434</v>
      </c>
      <c r="F737" s="12">
        <v>0</v>
      </c>
    </row>
    <row r="738" spans="1:6" ht="15">
      <c r="A738" s="7">
        <v>733</v>
      </c>
      <c r="B738" s="9">
        <v>70112000</v>
      </c>
      <c r="C738" s="18" t="s">
        <v>1282</v>
      </c>
      <c r="D738" s="11">
        <v>25</v>
      </c>
      <c r="E738" s="6" t="s">
        <v>434</v>
      </c>
      <c r="F738" s="12">
        <v>0</v>
      </c>
    </row>
    <row r="739" spans="1:6" ht="15">
      <c r="A739" s="7">
        <v>734</v>
      </c>
      <c r="B739" s="9">
        <v>70119000</v>
      </c>
      <c r="C739" s="18" t="s">
        <v>435</v>
      </c>
      <c r="D739" s="11">
        <v>25</v>
      </c>
      <c r="E739" s="6" t="s">
        <v>434</v>
      </c>
      <c r="F739" s="12">
        <v>355</v>
      </c>
    </row>
    <row r="740" spans="1:6" ht="15">
      <c r="A740" s="7">
        <v>735</v>
      </c>
      <c r="B740" s="9">
        <v>70120010</v>
      </c>
      <c r="C740" s="18" t="s">
        <v>1283</v>
      </c>
      <c r="D740" s="11">
        <v>25</v>
      </c>
      <c r="E740" s="6" t="s">
        <v>434</v>
      </c>
      <c r="F740" s="12">
        <v>4843</v>
      </c>
    </row>
    <row r="741" spans="1:6" ht="15">
      <c r="A741" s="7">
        <v>736</v>
      </c>
      <c r="B741" s="9">
        <v>70120020</v>
      </c>
      <c r="C741" s="18" t="s">
        <v>1284</v>
      </c>
      <c r="D741" s="11">
        <v>25</v>
      </c>
      <c r="E741" s="6" t="s">
        <v>434</v>
      </c>
      <c r="F741" s="12">
        <v>0</v>
      </c>
    </row>
    <row r="742" spans="1:6" ht="15">
      <c r="A742" s="7">
        <v>737</v>
      </c>
      <c r="B742" s="9">
        <v>70131000</v>
      </c>
      <c r="C742" s="18" t="s">
        <v>1285</v>
      </c>
      <c r="D742" s="11">
        <v>25</v>
      </c>
      <c r="E742" s="6" t="s">
        <v>434</v>
      </c>
      <c r="F742" s="12">
        <v>34804</v>
      </c>
    </row>
    <row r="743" spans="1:6" ht="15">
      <c r="A743" s="7">
        <v>738</v>
      </c>
      <c r="B743" s="9">
        <v>70132100</v>
      </c>
      <c r="C743" s="18" t="s">
        <v>1286</v>
      </c>
      <c r="D743" s="11">
        <v>25</v>
      </c>
      <c r="E743" s="6" t="s">
        <v>434</v>
      </c>
      <c r="F743" s="12">
        <v>28</v>
      </c>
    </row>
    <row r="744" spans="1:6" ht="15">
      <c r="A744" s="7">
        <v>739</v>
      </c>
      <c r="B744" s="9">
        <v>70133100</v>
      </c>
      <c r="C744" s="18" t="s">
        <v>1286</v>
      </c>
      <c r="D744" s="11">
        <v>25</v>
      </c>
      <c r="E744" s="6" t="s">
        <v>434</v>
      </c>
      <c r="F744" s="12">
        <v>12</v>
      </c>
    </row>
    <row r="745" spans="1:6" ht="38.25">
      <c r="A745" s="7">
        <v>740</v>
      </c>
      <c r="B745" s="9">
        <v>70133200</v>
      </c>
      <c r="C745" s="19" t="s">
        <v>1287</v>
      </c>
      <c r="D745" s="11">
        <v>25</v>
      </c>
      <c r="E745" s="6" t="s">
        <v>434</v>
      </c>
      <c r="F745" s="12">
        <v>0</v>
      </c>
    </row>
    <row r="746" spans="1:6" ht="15">
      <c r="A746" s="7">
        <v>741</v>
      </c>
      <c r="B746" s="9">
        <v>70133900</v>
      </c>
      <c r="C746" s="18" t="s">
        <v>435</v>
      </c>
      <c r="D746" s="11">
        <v>25</v>
      </c>
      <c r="E746" s="6" t="s">
        <v>434</v>
      </c>
      <c r="F746" s="12">
        <v>19870</v>
      </c>
    </row>
    <row r="747" spans="1:6" ht="15">
      <c r="A747" s="7">
        <v>742</v>
      </c>
      <c r="B747" s="9">
        <v>70139100</v>
      </c>
      <c r="C747" s="18" t="s">
        <v>1286</v>
      </c>
      <c r="D747" s="11">
        <v>25</v>
      </c>
      <c r="E747" s="6" t="s">
        <v>434</v>
      </c>
      <c r="F747" s="12">
        <v>475</v>
      </c>
    </row>
    <row r="748" spans="1:6" ht="15">
      <c r="A748" s="7">
        <v>743</v>
      </c>
      <c r="B748" s="9">
        <v>70139900</v>
      </c>
      <c r="C748" s="18" t="s">
        <v>435</v>
      </c>
      <c r="D748" s="11">
        <v>25</v>
      </c>
      <c r="E748" s="6" t="s">
        <v>434</v>
      </c>
      <c r="F748" s="12">
        <v>19160</v>
      </c>
    </row>
    <row r="749" spans="1:6" ht="15">
      <c r="A749" s="7">
        <v>744</v>
      </c>
      <c r="B749" s="9">
        <v>70151000</v>
      </c>
      <c r="C749" s="18" t="s">
        <v>1289</v>
      </c>
      <c r="D749" s="11">
        <v>10</v>
      </c>
      <c r="E749" s="6" t="s">
        <v>434</v>
      </c>
      <c r="F749" s="12">
        <v>8959</v>
      </c>
    </row>
    <row r="750" spans="1:6" ht="15">
      <c r="A750" s="7">
        <v>745</v>
      </c>
      <c r="B750" s="9">
        <v>70159000</v>
      </c>
      <c r="C750" s="18" t="s">
        <v>435</v>
      </c>
      <c r="D750" s="11">
        <v>20</v>
      </c>
      <c r="E750" s="6" t="s">
        <v>434</v>
      </c>
      <c r="F750" s="12">
        <v>64</v>
      </c>
    </row>
    <row r="751" spans="1:6" ht="38.25">
      <c r="A751" s="7">
        <v>746</v>
      </c>
      <c r="B751" s="9">
        <v>70161000</v>
      </c>
      <c r="C751" s="19" t="s">
        <v>1290</v>
      </c>
      <c r="D751" s="11">
        <v>25</v>
      </c>
      <c r="E751" s="6" t="s">
        <v>434</v>
      </c>
      <c r="F751" s="12">
        <v>5147</v>
      </c>
    </row>
    <row r="752" spans="1:6" ht="15">
      <c r="A752" s="7">
        <v>747</v>
      </c>
      <c r="B752" s="9">
        <v>70169000</v>
      </c>
      <c r="C752" s="18" t="s">
        <v>435</v>
      </c>
      <c r="D752" s="11">
        <v>25</v>
      </c>
      <c r="E752" s="6" t="s">
        <v>434</v>
      </c>
      <c r="F752" s="12">
        <v>25811</v>
      </c>
    </row>
    <row r="753" spans="1:6" ht="15">
      <c r="A753" s="7">
        <v>748</v>
      </c>
      <c r="B753" s="9">
        <v>70171020</v>
      </c>
      <c r="C753" s="18" t="s">
        <v>1292</v>
      </c>
      <c r="D753" s="11">
        <v>10</v>
      </c>
      <c r="E753" s="6" t="s">
        <v>434</v>
      </c>
      <c r="F753" s="12">
        <v>739</v>
      </c>
    </row>
    <row r="754" spans="1:6" ht="15">
      <c r="A754" s="7">
        <v>749</v>
      </c>
      <c r="B754" s="9">
        <v>70171090</v>
      </c>
      <c r="C754" s="18" t="s">
        <v>435</v>
      </c>
      <c r="D754" s="11">
        <v>10</v>
      </c>
      <c r="E754" s="6" t="s">
        <v>434</v>
      </c>
      <c r="F754" s="12">
        <v>4032</v>
      </c>
    </row>
    <row r="755" spans="1:6" ht="38.25">
      <c r="A755" s="7">
        <v>750</v>
      </c>
      <c r="B755" s="9">
        <v>70172000</v>
      </c>
      <c r="C755" s="19" t="s">
        <v>1293</v>
      </c>
      <c r="D755" s="11">
        <v>10</v>
      </c>
      <c r="E755" s="6" t="s">
        <v>434</v>
      </c>
      <c r="F755" s="12">
        <v>0</v>
      </c>
    </row>
    <row r="756" spans="1:6" ht="15">
      <c r="A756" s="7">
        <v>751</v>
      </c>
      <c r="B756" s="9">
        <v>70179000</v>
      </c>
      <c r="C756" s="18" t="s">
        <v>435</v>
      </c>
      <c r="D756" s="11">
        <v>10</v>
      </c>
      <c r="E756" s="6" t="s">
        <v>434</v>
      </c>
      <c r="F756" s="12">
        <v>34663</v>
      </c>
    </row>
    <row r="757" spans="1:6" ht="25.5">
      <c r="A757" s="7">
        <v>752</v>
      </c>
      <c r="B757" s="9">
        <v>70181000</v>
      </c>
      <c r="C757" s="19" t="s">
        <v>1294</v>
      </c>
      <c r="D757" s="11">
        <v>15</v>
      </c>
      <c r="E757" s="6" t="s">
        <v>434</v>
      </c>
      <c r="F757" s="12">
        <v>65665</v>
      </c>
    </row>
    <row r="758" spans="1:6" ht="15">
      <c r="A758" s="7">
        <v>753</v>
      </c>
      <c r="B758" s="9">
        <v>70182000</v>
      </c>
      <c r="C758" s="18" t="s">
        <v>1295</v>
      </c>
      <c r="D758" s="11">
        <v>10</v>
      </c>
      <c r="E758" s="6" t="s">
        <v>434</v>
      </c>
      <c r="F758" s="12">
        <v>17839</v>
      </c>
    </row>
    <row r="759" spans="1:6" ht="15">
      <c r="A759" s="7">
        <v>754</v>
      </c>
      <c r="B759" s="9">
        <v>70189010</v>
      </c>
      <c r="C759" s="18" t="s">
        <v>1296</v>
      </c>
      <c r="D759" s="11">
        <v>10</v>
      </c>
      <c r="E759" s="6" t="s">
        <v>434</v>
      </c>
      <c r="F759" s="12">
        <v>372</v>
      </c>
    </row>
    <row r="760" spans="1:6" ht="15">
      <c r="A760" s="7">
        <v>755</v>
      </c>
      <c r="B760" s="9">
        <v>70189090</v>
      </c>
      <c r="C760" s="18" t="s">
        <v>435</v>
      </c>
      <c r="D760" s="11">
        <v>25</v>
      </c>
      <c r="E760" s="6" t="s">
        <v>434</v>
      </c>
      <c r="F760" s="12">
        <v>7570</v>
      </c>
    </row>
    <row r="761" spans="1:6" ht="15">
      <c r="A761" s="7">
        <v>756</v>
      </c>
      <c r="B761" s="9">
        <v>70191100</v>
      </c>
      <c r="C761" s="18" t="s">
        <v>1297</v>
      </c>
      <c r="D761" s="11">
        <v>10</v>
      </c>
      <c r="E761" s="6" t="s">
        <v>434</v>
      </c>
      <c r="F761" s="12">
        <v>0</v>
      </c>
    </row>
    <row r="762" spans="1:6" ht="15">
      <c r="A762" s="7">
        <v>757</v>
      </c>
      <c r="B762" s="9">
        <v>70191200</v>
      </c>
      <c r="C762" s="18" t="s">
        <v>1298</v>
      </c>
      <c r="D762" s="11">
        <v>10</v>
      </c>
      <c r="E762" s="6" t="s">
        <v>434</v>
      </c>
      <c r="F762" s="12">
        <v>7012</v>
      </c>
    </row>
    <row r="763" spans="1:6" ht="15">
      <c r="A763" s="7">
        <v>758</v>
      </c>
      <c r="B763" s="9">
        <v>70191900</v>
      </c>
      <c r="C763" s="18" t="s">
        <v>435</v>
      </c>
      <c r="D763" s="11">
        <v>10</v>
      </c>
      <c r="E763" s="6" t="s">
        <v>434</v>
      </c>
      <c r="F763" s="12">
        <v>2305</v>
      </c>
    </row>
    <row r="764" spans="1:6" ht="15">
      <c r="A764" s="7">
        <v>759</v>
      </c>
      <c r="B764" s="9">
        <v>70193200</v>
      </c>
      <c r="C764" s="18" t="s">
        <v>1300</v>
      </c>
      <c r="D764" s="11">
        <v>20</v>
      </c>
      <c r="E764" s="6" t="s">
        <v>434</v>
      </c>
      <c r="F764" s="12">
        <v>3952</v>
      </c>
    </row>
    <row r="765" spans="1:6" ht="15">
      <c r="A765" s="7">
        <v>760</v>
      </c>
      <c r="B765" s="9">
        <v>70193900</v>
      </c>
      <c r="C765" s="18" t="s">
        <v>435</v>
      </c>
      <c r="D765" s="11">
        <v>20</v>
      </c>
      <c r="E765" s="6" t="s">
        <v>434</v>
      </c>
      <c r="F765" s="12">
        <v>574</v>
      </c>
    </row>
    <row r="766" spans="1:6" ht="15">
      <c r="A766" s="7">
        <v>761</v>
      </c>
      <c r="B766" s="9">
        <v>70194000</v>
      </c>
      <c r="C766" s="18" t="s">
        <v>1301</v>
      </c>
      <c r="D766" s="11">
        <v>20</v>
      </c>
      <c r="E766" s="6" t="s">
        <v>434</v>
      </c>
      <c r="F766" s="12">
        <v>5100</v>
      </c>
    </row>
    <row r="767" spans="1:6" ht="15">
      <c r="A767" s="7">
        <v>762</v>
      </c>
      <c r="B767" s="9">
        <v>70195190</v>
      </c>
      <c r="C767" s="18" t="s">
        <v>435</v>
      </c>
      <c r="D767" s="11">
        <v>20</v>
      </c>
      <c r="E767" s="6" t="s">
        <v>434</v>
      </c>
      <c r="F767" s="12">
        <v>1880</v>
      </c>
    </row>
    <row r="768" spans="1:6" ht="38.25">
      <c r="A768" s="7">
        <v>763</v>
      </c>
      <c r="B768" s="9">
        <v>70195200</v>
      </c>
      <c r="C768" s="19" t="s">
        <v>2513</v>
      </c>
      <c r="D768" s="11">
        <v>20</v>
      </c>
      <c r="E768" s="6" t="s">
        <v>434</v>
      </c>
      <c r="F768" s="12">
        <v>74</v>
      </c>
    </row>
    <row r="769" spans="1:6" ht="15">
      <c r="A769" s="7">
        <v>764</v>
      </c>
      <c r="B769" s="9">
        <v>70195900</v>
      </c>
      <c r="C769" s="18" t="s">
        <v>435</v>
      </c>
      <c r="D769" s="11">
        <v>20</v>
      </c>
      <c r="E769" s="6" t="s">
        <v>434</v>
      </c>
      <c r="F769" s="12">
        <v>3569</v>
      </c>
    </row>
    <row r="770" spans="1:6" ht="15">
      <c r="A770" s="7">
        <v>765</v>
      </c>
      <c r="B770" s="9">
        <v>70199010</v>
      </c>
      <c r="C770" s="18" t="s">
        <v>2514</v>
      </c>
      <c r="D770" s="11">
        <v>10</v>
      </c>
      <c r="E770" s="6" t="s">
        <v>434</v>
      </c>
      <c r="F770" s="12">
        <v>6567</v>
      </c>
    </row>
    <row r="771" spans="1:6" ht="15">
      <c r="A771" s="7">
        <v>766</v>
      </c>
      <c r="B771" s="9">
        <v>70199020</v>
      </c>
      <c r="C771" s="18" t="s">
        <v>2515</v>
      </c>
      <c r="D771" s="11">
        <v>10</v>
      </c>
      <c r="E771" s="6" t="s">
        <v>434</v>
      </c>
      <c r="F771" s="12">
        <v>285</v>
      </c>
    </row>
    <row r="772" spans="1:6" ht="15">
      <c r="A772" s="7">
        <v>767</v>
      </c>
      <c r="B772" s="9">
        <v>70199090</v>
      </c>
      <c r="C772" s="18" t="s">
        <v>435</v>
      </c>
      <c r="D772" s="11">
        <v>20</v>
      </c>
      <c r="E772" s="6" t="s">
        <v>434</v>
      </c>
      <c r="F772" s="12">
        <v>2508</v>
      </c>
    </row>
    <row r="773" spans="1:6" ht="15">
      <c r="A773" s="7">
        <v>768</v>
      </c>
      <c r="B773" s="9">
        <v>70200010</v>
      </c>
      <c r="C773" s="18" t="s">
        <v>2516</v>
      </c>
      <c r="D773" s="11">
        <v>10</v>
      </c>
      <c r="E773" s="6" t="s">
        <v>434</v>
      </c>
      <c r="F773" s="12">
        <v>984</v>
      </c>
    </row>
    <row r="774" spans="1:6" ht="15">
      <c r="A774" s="7">
        <v>769</v>
      </c>
      <c r="B774" s="9">
        <v>70200090</v>
      </c>
      <c r="C774" s="18" t="s">
        <v>435</v>
      </c>
      <c r="D774" s="11">
        <v>25</v>
      </c>
      <c r="E774" s="6" t="s">
        <v>434</v>
      </c>
      <c r="F774" s="12">
        <v>13531</v>
      </c>
    </row>
    <row r="775" spans="1:6" ht="30">
      <c r="A775" s="7">
        <v>770</v>
      </c>
      <c r="B775" s="9">
        <v>71069110</v>
      </c>
      <c r="C775" s="10" t="s">
        <v>2528</v>
      </c>
      <c r="D775" s="11" t="s">
        <v>2529</v>
      </c>
      <c r="E775" s="6" t="s">
        <v>434</v>
      </c>
      <c r="F775" s="12">
        <v>0</v>
      </c>
    </row>
    <row r="776" spans="1:6" ht="30">
      <c r="A776" s="7">
        <v>771</v>
      </c>
      <c r="B776" s="9">
        <v>71069210</v>
      </c>
      <c r="C776" s="10" t="s">
        <v>2528</v>
      </c>
      <c r="D776" s="11" t="s">
        <v>2529</v>
      </c>
      <c r="E776" s="6" t="s">
        <v>434</v>
      </c>
      <c r="F776" s="12">
        <v>0</v>
      </c>
    </row>
    <row r="777" spans="1:6" ht="30">
      <c r="A777" s="7">
        <v>772</v>
      </c>
      <c r="B777" s="9">
        <v>71081210</v>
      </c>
      <c r="C777" s="10" t="s">
        <v>2531</v>
      </c>
      <c r="D777" s="11" t="s">
        <v>2532</v>
      </c>
      <c r="E777" s="6" t="s">
        <v>434</v>
      </c>
      <c r="F777" s="12">
        <v>0</v>
      </c>
    </row>
    <row r="778" spans="1:6" ht="30">
      <c r="A778" s="7">
        <v>773</v>
      </c>
      <c r="B778" s="9">
        <v>71081310</v>
      </c>
      <c r="C778" s="10" t="s">
        <v>2531</v>
      </c>
      <c r="D778" s="11" t="s">
        <v>2532</v>
      </c>
      <c r="E778" s="6" t="s">
        <v>434</v>
      </c>
      <c r="F778" s="12">
        <v>0</v>
      </c>
    </row>
    <row r="779" spans="1:6" ht="30">
      <c r="A779" s="7">
        <v>774</v>
      </c>
      <c r="B779" s="9">
        <v>71082010</v>
      </c>
      <c r="C779" s="10" t="s">
        <v>2531</v>
      </c>
      <c r="D779" s="11" t="s">
        <v>2532</v>
      </c>
      <c r="E779" s="6" t="s">
        <v>434</v>
      </c>
      <c r="F779" s="12">
        <v>0</v>
      </c>
    </row>
    <row r="780" spans="1:6" ht="15">
      <c r="A780" s="7">
        <v>775</v>
      </c>
      <c r="B780" s="9">
        <v>71171100</v>
      </c>
      <c r="C780" s="10" t="s">
        <v>2547</v>
      </c>
      <c r="D780" s="11">
        <v>10</v>
      </c>
      <c r="E780" s="6" t="s">
        <v>434</v>
      </c>
      <c r="F780" s="12">
        <v>1508</v>
      </c>
    </row>
    <row r="781" spans="1:6" ht="15">
      <c r="A781" s="7">
        <v>776</v>
      </c>
      <c r="B781" s="9">
        <v>71171900</v>
      </c>
      <c r="C781" s="10" t="s">
        <v>435</v>
      </c>
      <c r="D781" s="11">
        <v>10</v>
      </c>
      <c r="E781" s="6" t="s">
        <v>434</v>
      </c>
      <c r="F781" s="12">
        <v>12001</v>
      </c>
    </row>
    <row r="782" spans="1:6" ht="15">
      <c r="A782" s="7">
        <v>777</v>
      </c>
      <c r="B782" s="9">
        <v>71179000</v>
      </c>
      <c r="C782" s="10" t="s">
        <v>435</v>
      </c>
      <c r="D782" s="11">
        <v>10</v>
      </c>
      <c r="E782" s="6" t="s">
        <v>434</v>
      </c>
      <c r="F782" s="12">
        <v>50474</v>
      </c>
    </row>
    <row r="783" spans="1:6" ht="15">
      <c r="A783" s="7">
        <v>778</v>
      </c>
      <c r="B783" s="37">
        <v>72061000</v>
      </c>
      <c r="C783" s="38" t="s">
        <v>3870</v>
      </c>
      <c r="D783" s="39">
        <v>5</v>
      </c>
      <c r="E783" s="40" t="s">
        <v>434</v>
      </c>
      <c r="F783" s="41">
        <v>0</v>
      </c>
    </row>
    <row r="784" spans="1:6" ht="15">
      <c r="A784" s="7">
        <v>779</v>
      </c>
      <c r="B784" s="37">
        <v>72069000</v>
      </c>
      <c r="C784" s="38" t="s">
        <v>435</v>
      </c>
      <c r="D784" s="39">
        <v>5</v>
      </c>
      <c r="E784" s="40" t="s">
        <v>434</v>
      </c>
      <c r="F784" s="41">
        <v>0</v>
      </c>
    </row>
    <row r="785" spans="1:6" ht="15">
      <c r="A785" s="7">
        <v>780</v>
      </c>
      <c r="B785" s="37">
        <v>72071110</v>
      </c>
      <c r="C785" s="42" t="s">
        <v>3871</v>
      </c>
      <c r="D785" s="39">
        <v>5</v>
      </c>
      <c r="E785" s="40" t="s">
        <v>434</v>
      </c>
      <c r="F785" s="41">
        <v>0</v>
      </c>
    </row>
    <row r="786" spans="1:6" ht="15">
      <c r="A786" s="7">
        <v>781</v>
      </c>
      <c r="B786" s="37">
        <v>72071190</v>
      </c>
      <c r="C786" s="43" t="s">
        <v>435</v>
      </c>
      <c r="D786" s="39">
        <v>5</v>
      </c>
      <c r="E786" s="40" t="s">
        <v>434</v>
      </c>
      <c r="F786" s="41">
        <v>0</v>
      </c>
    </row>
    <row r="787" spans="1:6" ht="15">
      <c r="A787" s="7">
        <v>782</v>
      </c>
      <c r="B787" s="37">
        <v>72071210</v>
      </c>
      <c r="C787" s="42" t="s">
        <v>3871</v>
      </c>
      <c r="D787" s="39">
        <v>5</v>
      </c>
      <c r="E787" s="40" t="s">
        <v>434</v>
      </c>
      <c r="F787" s="41">
        <v>0</v>
      </c>
    </row>
    <row r="788" spans="1:6" ht="15">
      <c r="A788" s="7">
        <v>783</v>
      </c>
      <c r="B788" s="37">
        <v>72071290</v>
      </c>
      <c r="C788" s="43" t="s">
        <v>435</v>
      </c>
      <c r="D788" s="39">
        <v>5</v>
      </c>
      <c r="E788" s="40" t="s">
        <v>434</v>
      </c>
      <c r="F788" s="41">
        <v>0</v>
      </c>
    </row>
    <row r="789" spans="1:6" ht="15">
      <c r="A789" s="7">
        <v>784</v>
      </c>
      <c r="B789" s="37">
        <v>72071910</v>
      </c>
      <c r="C789" s="38" t="s">
        <v>3872</v>
      </c>
      <c r="D789" s="39">
        <v>5</v>
      </c>
      <c r="E789" s="40" t="s">
        <v>434</v>
      </c>
      <c r="F789" s="41">
        <v>0</v>
      </c>
    </row>
    <row r="790" spans="1:6" ht="15">
      <c r="A790" s="7">
        <v>785</v>
      </c>
      <c r="B790" s="37">
        <v>72071920</v>
      </c>
      <c r="C790" s="42" t="s">
        <v>3871</v>
      </c>
      <c r="D790" s="39">
        <v>5</v>
      </c>
      <c r="E790" s="40" t="s">
        <v>434</v>
      </c>
      <c r="F790" s="41">
        <v>0</v>
      </c>
    </row>
    <row r="791" spans="1:6" ht="15">
      <c r="A791" s="7">
        <v>786</v>
      </c>
      <c r="B791" s="37">
        <v>72071990</v>
      </c>
      <c r="C791" s="43" t="s">
        <v>435</v>
      </c>
      <c r="D791" s="39">
        <v>5</v>
      </c>
      <c r="E791" s="40" t="s">
        <v>434</v>
      </c>
      <c r="F791" s="41">
        <v>811</v>
      </c>
    </row>
    <row r="792" spans="1:6" ht="15">
      <c r="A792" s="7">
        <v>787</v>
      </c>
      <c r="B792" s="37">
        <v>72072010</v>
      </c>
      <c r="C792" s="38" t="s">
        <v>3873</v>
      </c>
      <c r="D792" s="39">
        <v>5</v>
      </c>
      <c r="E792" s="40" t="s">
        <v>434</v>
      </c>
      <c r="F792" s="41">
        <v>538</v>
      </c>
    </row>
    <row r="793" spans="1:6" ht="15">
      <c r="A793" s="7">
        <v>788</v>
      </c>
      <c r="B793" s="37">
        <v>72072020</v>
      </c>
      <c r="C793" s="42" t="s">
        <v>3871</v>
      </c>
      <c r="D793" s="39">
        <v>5</v>
      </c>
      <c r="E793" s="40" t="s">
        <v>434</v>
      </c>
      <c r="F793" s="41">
        <v>0</v>
      </c>
    </row>
    <row r="794" spans="1:6" ht="15">
      <c r="A794" s="7">
        <v>789</v>
      </c>
      <c r="B794" s="37">
        <v>72072090</v>
      </c>
      <c r="C794" s="43" t="s">
        <v>435</v>
      </c>
      <c r="D794" s="39">
        <v>5</v>
      </c>
      <c r="E794" s="40" t="s">
        <v>434</v>
      </c>
      <c r="F794" s="41">
        <v>0</v>
      </c>
    </row>
    <row r="795" spans="1:6" ht="15">
      <c r="A795" s="7">
        <v>790</v>
      </c>
      <c r="B795" s="9">
        <v>72081090</v>
      </c>
      <c r="C795" s="15" t="s">
        <v>435</v>
      </c>
      <c r="D795" s="11">
        <v>10</v>
      </c>
      <c r="E795" s="6" t="s">
        <v>434</v>
      </c>
      <c r="F795" s="12">
        <v>0</v>
      </c>
    </row>
    <row r="796" spans="1:6" ht="15">
      <c r="A796" s="7">
        <v>791</v>
      </c>
      <c r="B796" s="9">
        <v>72082590</v>
      </c>
      <c r="C796" s="15" t="s">
        <v>435</v>
      </c>
      <c r="D796" s="11">
        <v>10</v>
      </c>
      <c r="E796" s="6" t="s">
        <v>434</v>
      </c>
      <c r="F796" s="12">
        <v>0</v>
      </c>
    </row>
    <row r="797" spans="1:6" ht="15">
      <c r="A797" s="7">
        <v>792</v>
      </c>
      <c r="B797" s="9">
        <v>72082690</v>
      </c>
      <c r="C797" s="15" t="s">
        <v>435</v>
      </c>
      <c r="D797" s="11">
        <v>10</v>
      </c>
      <c r="E797" s="6" t="s">
        <v>434</v>
      </c>
      <c r="F797" s="12">
        <v>0</v>
      </c>
    </row>
    <row r="798" spans="1:6" ht="15">
      <c r="A798" s="7">
        <v>793</v>
      </c>
      <c r="B798" s="9">
        <v>72082790</v>
      </c>
      <c r="C798" s="15" t="s">
        <v>435</v>
      </c>
      <c r="D798" s="11">
        <v>10</v>
      </c>
      <c r="E798" s="6" t="s">
        <v>434</v>
      </c>
      <c r="F798" s="12">
        <v>0</v>
      </c>
    </row>
    <row r="799" spans="1:6" ht="15">
      <c r="A799" s="7">
        <v>794</v>
      </c>
      <c r="B799" s="9">
        <v>72083690</v>
      </c>
      <c r="C799" s="15" t="s">
        <v>435</v>
      </c>
      <c r="D799" s="11">
        <v>10</v>
      </c>
      <c r="E799" s="6" t="s">
        <v>434</v>
      </c>
      <c r="F799" s="12">
        <v>0</v>
      </c>
    </row>
    <row r="800" spans="1:6" ht="15">
      <c r="A800" s="7">
        <v>795</v>
      </c>
      <c r="B800" s="9">
        <v>72083790</v>
      </c>
      <c r="C800" s="15" t="s">
        <v>435</v>
      </c>
      <c r="D800" s="11">
        <v>10</v>
      </c>
      <c r="E800" s="6" t="s">
        <v>434</v>
      </c>
      <c r="F800" s="12">
        <v>0</v>
      </c>
    </row>
    <row r="801" spans="1:6" ht="15">
      <c r="A801" s="7">
        <v>796</v>
      </c>
      <c r="B801" s="9">
        <v>72083890</v>
      </c>
      <c r="C801" s="15" t="s">
        <v>435</v>
      </c>
      <c r="D801" s="11">
        <v>10</v>
      </c>
      <c r="E801" s="6" t="s">
        <v>434</v>
      </c>
      <c r="F801" s="12">
        <v>0</v>
      </c>
    </row>
    <row r="802" spans="1:6" ht="15">
      <c r="A802" s="7">
        <v>797</v>
      </c>
      <c r="B802" s="9">
        <v>72083990</v>
      </c>
      <c r="C802" s="14" t="s">
        <v>435</v>
      </c>
      <c r="D802" s="11">
        <v>10</v>
      </c>
      <c r="E802" s="6" t="s">
        <v>434</v>
      </c>
      <c r="F802" s="12">
        <v>0</v>
      </c>
    </row>
    <row r="803" spans="1:6" ht="15">
      <c r="A803" s="7">
        <v>798</v>
      </c>
      <c r="B803" s="9">
        <v>72084090</v>
      </c>
      <c r="C803" s="14" t="s">
        <v>435</v>
      </c>
      <c r="D803" s="11">
        <v>10</v>
      </c>
      <c r="E803" s="6" t="s">
        <v>434</v>
      </c>
      <c r="F803" s="12">
        <v>4189</v>
      </c>
    </row>
    <row r="804" spans="1:6" ht="15">
      <c r="A804" s="7">
        <v>799</v>
      </c>
      <c r="B804" s="9">
        <v>72085190</v>
      </c>
      <c r="C804" s="14" t="s">
        <v>435</v>
      </c>
      <c r="D804" s="11">
        <v>10</v>
      </c>
      <c r="E804" s="6" t="s">
        <v>434</v>
      </c>
      <c r="F804" s="12">
        <v>7743</v>
      </c>
    </row>
    <row r="805" spans="1:6" ht="15">
      <c r="A805" s="7">
        <v>800</v>
      </c>
      <c r="B805" s="9">
        <v>72085290</v>
      </c>
      <c r="C805" s="14" t="s">
        <v>435</v>
      </c>
      <c r="D805" s="11">
        <v>10</v>
      </c>
      <c r="E805" s="6" t="s">
        <v>434</v>
      </c>
      <c r="F805" s="12">
        <v>0</v>
      </c>
    </row>
    <row r="806" spans="1:6" ht="15">
      <c r="A806" s="7">
        <v>801</v>
      </c>
      <c r="B806" s="9">
        <v>72085390</v>
      </c>
      <c r="C806" s="14" t="s">
        <v>435</v>
      </c>
      <c r="D806" s="11">
        <v>10</v>
      </c>
      <c r="E806" s="6" t="s">
        <v>434</v>
      </c>
      <c r="F806" s="12">
        <v>794</v>
      </c>
    </row>
    <row r="807" spans="1:6" ht="15">
      <c r="A807" s="7">
        <v>802</v>
      </c>
      <c r="B807" s="9">
        <v>72085490</v>
      </c>
      <c r="C807" s="14" t="s">
        <v>435</v>
      </c>
      <c r="D807" s="11">
        <v>10</v>
      </c>
      <c r="E807" s="6" t="s">
        <v>434</v>
      </c>
      <c r="F807" s="12">
        <v>0</v>
      </c>
    </row>
    <row r="808" spans="1:6" ht="15">
      <c r="A808" s="7">
        <v>803</v>
      </c>
      <c r="B808" s="9">
        <v>72089090</v>
      </c>
      <c r="C808" s="14" t="s">
        <v>435</v>
      </c>
      <c r="D808" s="11">
        <v>10</v>
      </c>
      <c r="E808" s="6" t="s">
        <v>434</v>
      </c>
      <c r="F808" s="12">
        <v>0</v>
      </c>
    </row>
    <row r="809" spans="1:6" ht="15">
      <c r="A809" s="7">
        <v>804</v>
      </c>
      <c r="B809" s="9">
        <v>72091590</v>
      </c>
      <c r="C809" s="14" t="s">
        <v>435</v>
      </c>
      <c r="D809" s="11">
        <v>10</v>
      </c>
      <c r="E809" s="6" t="s">
        <v>434</v>
      </c>
      <c r="F809" s="12">
        <v>0</v>
      </c>
    </row>
    <row r="810" spans="1:6" ht="15">
      <c r="A810" s="7">
        <v>805</v>
      </c>
      <c r="B810" s="9">
        <v>72091690</v>
      </c>
      <c r="C810" s="14" t="s">
        <v>435</v>
      </c>
      <c r="D810" s="11">
        <v>10</v>
      </c>
      <c r="E810" s="6" t="s">
        <v>434</v>
      </c>
      <c r="F810" s="12">
        <v>0</v>
      </c>
    </row>
    <row r="811" spans="1:6" ht="15">
      <c r="A811" s="7">
        <v>806</v>
      </c>
      <c r="B811" s="9">
        <v>72091790</v>
      </c>
      <c r="C811" s="14" t="s">
        <v>435</v>
      </c>
      <c r="D811" s="11">
        <v>10</v>
      </c>
      <c r="E811" s="6" t="s">
        <v>434</v>
      </c>
      <c r="F811" s="12">
        <v>0</v>
      </c>
    </row>
    <row r="812" spans="1:6" ht="15">
      <c r="A812" s="7">
        <v>807</v>
      </c>
      <c r="B812" s="9">
        <v>72091890</v>
      </c>
      <c r="C812" s="14" t="s">
        <v>435</v>
      </c>
      <c r="D812" s="11">
        <v>10</v>
      </c>
      <c r="E812" s="6" t="s">
        <v>434</v>
      </c>
      <c r="F812" s="12">
        <v>0</v>
      </c>
    </row>
    <row r="813" spans="1:6" ht="15">
      <c r="A813" s="7">
        <v>808</v>
      </c>
      <c r="B813" s="9">
        <v>72092590</v>
      </c>
      <c r="C813" s="14" t="s">
        <v>435</v>
      </c>
      <c r="D813" s="11">
        <v>10</v>
      </c>
      <c r="E813" s="6" t="s">
        <v>434</v>
      </c>
      <c r="F813" s="12">
        <v>0</v>
      </c>
    </row>
    <row r="814" spans="1:6" ht="15">
      <c r="A814" s="7">
        <v>809</v>
      </c>
      <c r="B814" s="9">
        <v>72092690</v>
      </c>
      <c r="C814" s="14" t="s">
        <v>435</v>
      </c>
      <c r="D814" s="11">
        <v>10</v>
      </c>
      <c r="E814" s="6" t="s">
        <v>434</v>
      </c>
      <c r="F814" s="12">
        <v>3745</v>
      </c>
    </row>
    <row r="815" spans="1:6" ht="15">
      <c r="A815" s="7">
        <v>810</v>
      </c>
      <c r="B815" s="9">
        <v>72092790</v>
      </c>
      <c r="C815" s="14" t="s">
        <v>435</v>
      </c>
      <c r="D815" s="11">
        <v>10</v>
      </c>
      <c r="E815" s="6" t="s">
        <v>434</v>
      </c>
      <c r="F815" s="12">
        <v>36052</v>
      </c>
    </row>
    <row r="816" spans="1:6" ht="15">
      <c r="A816" s="7">
        <v>811</v>
      </c>
      <c r="B816" s="9">
        <v>72092890</v>
      </c>
      <c r="C816" s="14" t="s">
        <v>435</v>
      </c>
      <c r="D816" s="11">
        <v>10</v>
      </c>
      <c r="E816" s="6" t="s">
        <v>434</v>
      </c>
      <c r="F816" s="12">
        <v>0</v>
      </c>
    </row>
    <row r="817" spans="1:6" ht="15">
      <c r="A817" s="7">
        <v>812</v>
      </c>
      <c r="B817" s="9">
        <v>72099090</v>
      </c>
      <c r="C817" s="14" t="s">
        <v>435</v>
      </c>
      <c r="D817" s="11">
        <v>10</v>
      </c>
      <c r="E817" s="6" t="s">
        <v>434</v>
      </c>
      <c r="F817" s="12">
        <v>803</v>
      </c>
    </row>
    <row r="818" spans="1:6" ht="15">
      <c r="A818" s="7">
        <v>813</v>
      </c>
      <c r="B818" s="9">
        <v>72102090</v>
      </c>
      <c r="C818" s="14" t="s">
        <v>435</v>
      </c>
      <c r="D818" s="11">
        <v>10</v>
      </c>
      <c r="E818" s="6" t="s">
        <v>434</v>
      </c>
      <c r="F818" s="12">
        <v>0</v>
      </c>
    </row>
    <row r="819" spans="1:6" ht="15">
      <c r="A819" s="7">
        <v>814</v>
      </c>
      <c r="B819" s="9">
        <v>72103090</v>
      </c>
      <c r="C819" s="14" t="s">
        <v>435</v>
      </c>
      <c r="D819" s="11">
        <v>10</v>
      </c>
      <c r="E819" s="6" t="s">
        <v>434</v>
      </c>
      <c r="F819" s="12">
        <v>0</v>
      </c>
    </row>
    <row r="820" spans="1:6" ht="15">
      <c r="A820" s="7">
        <v>815</v>
      </c>
      <c r="B820" s="9">
        <v>72104190</v>
      </c>
      <c r="C820" s="14" t="s">
        <v>435</v>
      </c>
      <c r="D820" s="11">
        <v>10</v>
      </c>
      <c r="E820" s="6" t="s">
        <v>434</v>
      </c>
      <c r="F820" s="12">
        <v>0</v>
      </c>
    </row>
    <row r="821" spans="1:6" ht="15">
      <c r="A821" s="7">
        <v>816</v>
      </c>
      <c r="B821" s="9">
        <v>72104990</v>
      </c>
      <c r="C821" s="14" t="s">
        <v>435</v>
      </c>
      <c r="D821" s="11">
        <v>10</v>
      </c>
      <c r="E821" s="6" t="s">
        <v>434</v>
      </c>
      <c r="F821" s="12">
        <v>0</v>
      </c>
    </row>
    <row r="822" spans="1:6" ht="30">
      <c r="A822" s="7">
        <v>817</v>
      </c>
      <c r="B822" s="9">
        <v>72105000</v>
      </c>
      <c r="C822" s="14" t="s">
        <v>3877</v>
      </c>
      <c r="D822" s="11">
        <v>10</v>
      </c>
      <c r="E822" s="6" t="s">
        <v>434</v>
      </c>
      <c r="F822" s="12">
        <v>11548</v>
      </c>
    </row>
    <row r="823" spans="1:6" ht="15">
      <c r="A823" s="7">
        <v>818</v>
      </c>
      <c r="B823" s="9">
        <v>72106190</v>
      </c>
      <c r="C823" s="14" t="s">
        <v>435</v>
      </c>
      <c r="D823" s="11">
        <v>10</v>
      </c>
      <c r="E823" s="6" t="s">
        <v>434</v>
      </c>
      <c r="F823" s="12">
        <v>0</v>
      </c>
    </row>
    <row r="824" spans="1:6" ht="15">
      <c r="A824" s="7">
        <v>819</v>
      </c>
      <c r="B824" s="9">
        <v>72106990</v>
      </c>
      <c r="C824" s="14" t="s">
        <v>435</v>
      </c>
      <c r="D824" s="11">
        <v>10</v>
      </c>
      <c r="E824" s="6" t="s">
        <v>434</v>
      </c>
      <c r="F824" s="12">
        <v>0</v>
      </c>
    </row>
    <row r="825" spans="1:6" ht="25.5">
      <c r="A825" s="7">
        <v>820</v>
      </c>
      <c r="B825" s="9">
        <v>72107010</v>
      </c>
      <c r="C825" s="18" t="s">
        <v>3878</v>
      </c>
      <c r="D825" s="11">
        <v>5</v>
      </c>
      <c r="E825" s="6" t="s">
        <v>434</v>
      </c>
      <c r="F825" s="12">
        <v>2010</v>
      </c>
    </row>
    <row r="826" spans="1:6" ht="15">
      <c r="A826" s="7">
        <v>821</v>
      </c>
      <c r="B826" s="9">
        <v>72107090</v>
      </c>
      <c r="C826" s="14" t="s">
        <v>435</v>
      </c>
      <c r="D826" s="11">
        <v>10</v>
      </c>
      <c r="E826" s="6" t="s">
        <v>434</v>
      </c>
      <c r="F826" s="12">
        <v>0</v>
      </c>
    </row>
    <row r="827" spans="1:6" ht="15">
      <c r="A827" s="7">
        <v>822</v>
      </c>
      <c r="B827" s="9">
        <v>72109090</v>
      </c>
      <c r="C827" s="14" t="s">
        <v>435</v>
      </c>
      <c r="D827" s="11">
        <v>10</v>
      </c>
      <c r="E827" s="6" t="s">
        <v>434</v>
      </c>
      <c r="F827" s="12">
        <v>0</v>
      </c>
    </row>
    <row r="828" spans="1:6" ht="15">
      <c r="A828" s="7">
        <v>823</v>
      </c>
      <c r="B828" s="9">
        <v>72111390</v>
      </c>
      <c r="C828" s="14" t="s">
        <v>435</v>
      </c>
      <c r="D828" s="11">
        <v>10</v>
      </c>
      <c r="E828" s="6" t="s">
        <v>434</v>
      </c>
      <c r="F828" s="12">
        <v>131</v>
      </c>
    </row>
    <row r="829" spans="1:6" ht="15">
      <c r="A829" s="7">
        <v>824</v>
      </c>
      <c r="B829" s="9">
        <v>72111490</v>
      </c>
      <c r="C829" s="14" t="s">
        <v>435</v>
      </c>
      <c r="D829" s="11">
        <v>10</v>
      </c>
      <c r="E829" s="6" t="s">
        <v>434</v>
      </c>
      <c r="F829" s="12">
        <v>0</v>
      </c>
    </row>
    <row r="830" spans="1:6" ht="25.5">
      <c r="A830" s="7">
        <v>825</v>
      </c>
      <c r="B830" s="9">
        <v>72111910</v>
      </c>
      <c r="C830" s="18" t="s">
        <v>3879</v>
      </c>
      <c r="D830" s="11">
        <v>5</v>
      </c>
      <c r="E830" s="6" t="s">
        <v>434</v>
      </c>
      <c r="F830" s="12">
        <v>637</v>
      </c>
    </row>
    <row r="831" spans="1:6" ht="15">
      <c r="A831" s="7">
        <v>826</v>
      </c>
      <c r="B831" s="9">
        <v>72111990</v>
      </c>
      <c r="C831" s="14" t="s">
        <v>435</v>
      </c>
      <c r="D831" s="11">
        <v>10</v>
      </c>
      <c r="E831" s="6" t="s">
        <v>434</v>
      </c>
      <c r="F831" s="12">
        <v>3030</v>
      </c>
    </row>
    <row r="832" spans="1:6" ht="15">
      <c r="A832" s="7">
        <v>827</v>
      </c>
      <c r="B832" s="9">
        <v>72112390</v>
      </c>
      <c r="C832" s="14" t="s">
        <v>435</v>
      </c>
      <c r="D832" s="11">
        <v>10</v>
      </c>
      <c r="E832" s="6" t="s">
        <v>434</v>
      </c>
      <c r="F832" s="12">
        <v>0</v>
      </c>
    </row>
    <row r="833" spans="1:6" ht="15">
      <c r="A833" s="7">
        <v>828</v>
      </c>
      <c r="B833" s="9">
        <v>72112990</v>
      </c>
      <c r="C833" s="14" t="s">
        <v>435</v>
      </c>
      <c r="D833" s="11">
        <v>10</v>
      </c>
      <c r="E833" s="6" t="s">
        <v>434</v>
      </c>
      <c r="F833" s="12">
        <v>0</v>
      </c>
    </row>
    <row r="834" spans="1:6" ht="15">
      <c r="A834" s="7">
        <v>829</v>
      </c>
      <c r="B834" s="9">
        <v>72119090</v>
      </c>
      <c r="C834" s="14" t="s">
        <v>435</v>
      </c>
      <c r="D834" s="11">
        <v>10</v>
      </c>
      <c r="E834" s="6" t="s">
        <v>434</v>
      </c>
      <c r="F834" s="12">
        <v>0</v>
      </c>
    </row>
    <row r="835" spans="1:6" ht="15">
      <c r="A835" s="7">
        <v>830</v>
      </c>
      <c r="B835" s="9">
        <v>72122090</v>
      </c>
      <c r="C835" s="14" t="s">
        <v>435</v>
      </c>
      <c r="D835" s="11">
        <v>10</v>
      </c>
      <c r="E835" s="6" t="s">
        <v>434</v>
      </c>
      <c r="F835" s="12">
        <v>0</v>
      </c>
    </row>
    <row r="836" spans="1:6" ht="15">
      <c r="A836" s="7">
        <v>831</v>
      </c>
      <c r="B836" s="9">
        <v>72123090</v>
      </c>
      <c r="C836" s="14" t="s">
        <v>435</v>
      </c>
      <c r="D836" s="11">
        <v>10</v>
      </c>
      <c r="E836" s="6" t="s">
        <v>434</v>
      </c>
      <c r="F836" s="12">
        <v>0</v>
      </c>
    </row>
    <row r="837" spans="1:6" ht="15">
      <c r="A837" s="7">
        <v>832</v>
      </c>
      <c r="B837" s="9">
        <v>72124090</v>
      </c>
      <c r="C837" s="14" t="s">
        <v>435</v>
      </c>
      <c r="D837" s="11">
        <v>10</v>
      </c>
      <c r="E837" s="6" t="s">
        <v>434</v>
      </c>
      <c r="F837" s="12">
        <v>0</v>
      </c>
    </row>
    <row r="838" spans="1:6" ht="15">
      <c r="A838" s="7">
        <v>833</v>
      </c>
      <c r="B838" s="9">
        <v>72125090</v>
      </c>
      <c r="C838" s="14" t="s">
        <v>435</v>
      </c>
      <c r="D838" s="11">
        <v>10</v>
      </c>
      <c r="E838" s="6" t="s">
        <v>434</v>
      </c>
      <c r="F838" s="12">
        <v>0</v>
      </c>
    </row>
    <row r="839" spans="1:6" ht="15">
      <c r="A839" s="7">
        <v>834</v>
      </c>
      <c r="B839" s="9">
        <v>72126090</v>
      </c>
      <c r="C839" s="14" t="s">
        <v>435</v>
      </c>
      <c r="D839" s="11">
        <v>10</v>
      </c>
      <c r="E839" s="6" t="s">
        <v>434</v>
      </c>
      <c r="F839" s="12">
        <v>0</v>
      </c>
    </row>
    <row r="840" spans="1:6" ht="15">
      <c r="A840" s="7">
        <v>835</v>
      </c>
      <c r="B840" s="9">
        <v>72131090</v>
      </c>
      <c r="C840" s="14" t="s">
        <v>435</v>
      </c>
      <c r="D840" s="11">
        <v>10</v>
      </c>
      <c r="E840" s="6" t="s">
        <v>434</v>
      </c>
      <c r="F840" s="12">
        <v>0</v>
      </c>
    </row>
    <row r="841" spans="1:6" ht="15">
      <c r="A841" s="7">
        <v>836</v>
      </c>
      <c r="B841" s="9">
        <v>72132090</v>
      </c>
      <c r="C841" s="14" t="s">
        <v>435</v>
      </c>
      <c r="D841" s="11">
        <v>10</v>
      </c>
      <c r="E841" s="6" t="s">
        <v>434</v>
      </c>
      <c r="F841" s="12">
        <v>0</v>
      </c>
    </row>
    <row r="842" spans="1:6" ht="15">
      <c r="A842" s="7">
        <v>837</v>
      </c>
      <c r="B842" s="9">
        <v>72139190</v>
      </c>
      <c r="C842" s="14" t="s">
        <v>435</v>
      </c>
      <c r="D842" s="11">
        <v>10</v>
      </c>
      <c r="E842" s="6" t="s">
        <v>434</v>
      </c>
      <c r="F842" s="12">
        <v>0</v>
      </c>
    </row>
    <row r="843" spans="1:6" ht="15">
      <c r="A843" s="7">
        <v>838</v>
      </c>
      <c r="B843" s="9">
        <v>72139990</v>
      </c>
      <c r="C843" s="14" t="s">
        <v>435</v>
      </c>
      <c r="D843" s="11">
        <v>10</v>
      </c>
      <c r="E843" s="6" t="s">
        <v>434</v>
      </c>
      <c r="F843" s="12">
        <v>0</v>
      </c>
    </row>
    <row r="844" spans="1:6" ht="15">
      <c r="A844" s="7">
        <v>839</v>
      </c>
      <c r="B844" s="9">
        <v>72141090</v>
      </c>
      <c r="C844" s="14" t="s">
        <v>435</v>
      </c>
      <c r="D844" s="11">
        <v>10</v>
      </c>
      <c r="E844" s="6" t="s">
        <v>434</v>
      </c>
      <c r="F844" s="12">
        <v>0</v>
      </c>
    </row>
    <row r="845" spans="1:6" ht="15">
      <c r="A845" s="7">
        <v>840</v>
      </c>
      <c r="B845" s="9">
        <v>72142090</v>
      </c>
      <c r="C845" s="14" t="s">
        <v>435</v>
      </c>
      <c r="D845" s="11">
        <v>10</v>
      </c>
      <c r="E845" s="6" t="s">
        <v>434</v>
      </c>
      <c r="F845" s="12">
        <v>0</v>
      </c>
    </row>
    <row r="846" spans="1:6" ht="15">
      <c r="A846" s="7">
        <v>841</v>
      </c>
      <c r="B846" s="9">
        <v>72143090</v>
      </c>
      <c r="C846" s="14" t="s">
        <v>435</v>
      </c>
      <c r="D846" s="11">
        <v>10</v>
      </c>
      <c r="E846" s="6" t="s">
        <v>434</v>
      </c>
      <c r="F846" s="12">
        <v>0</v>
      </c>
    </row>
    <row r="847" spans="1:6" ht="15">
      <c r="A847" s="7">
        <v>842</v>
      </c>
      <c r="B847" s="9">
        <v>72149190</v>
      </c>
      <c r="C847" s="14" t="s">
        <v>435</v>
      </c>
      <c r="D847" s="11">
        <v>10</v>
      </c>
      <c r="E847" s="6" t="s">
        <v>434</v>
      </c>
      <c r="F847" s="12">
        <v>0</v>
      </c>
    </row>
    <row r="848" spans="1:6" ht="15">
      <c r="A848" s="7">
        <v>843</v>
      </c>
      <c r="B848" s="9">
        <v>72149990</v>
      </c>
      <c r="C848" s="14" t="s">
        <v>435</v>
      </c>
      <c r="D848" s="11">
        <v>10</v>
      </c>
      <c r="E848" s="6" t="s">
        <v>434</v>
      </c>
      <c r="F848" s="12">
        <v>0</v>
      </c>
    </row>
    <row r="849" spans="1:6" ht="15">
      <c r="A849" s="7">
        <v>844</v>
      </c>
      <c r="B849" s="9">
        <v>72151090</v>
      </c>
      <c r="C849" s="14" t="s">
        <v>435</v>
      </c>
      <c r="D849" s="11">
        <v>10</v>
      </c>
      <c r="E849" s="6" t="s">
        <v>434</v>
      </c>
      <c r="F849" s="12">
        <v>0</v>
      </c>
    </row>
    <row r="850" spans="1:6" ht="15">
      <c r="A850" s="7">
        <v>845</v>
      </c>
      <c r="B850" s="9">
        <v>72155090</v>
      </c>
      <c r="C850" s="14" t="s">
        <v>435</v>
      </c>
      <c r="D850" s="11">
        <v>10</v>
      </c>
      <c r="E850" s="6" t="s">
        <v>434</v>
      </c>
      <c r="F850" s="12">
        <v>0</v>
      </c>
    </row>
    <row r="851" spans="1:6" ht="15">
      <c r="A851" s="7">
        <v>846</v>
      </c>
      <c r="B851" s="9">
        <v>72159090</v>
      </c>
      <c r="C851" s="14" t="s">
        <v>435</v>
      </c>
      <c r="D851" s="11">
        <v>10</v>
      </c>
      <c r="E851" s="6" t="s">
        <v>434</v>
      </c>
      <c r="F851" s="12">
        <v>0</v>
      </c>
    </row>
    <row r="852" spans="1:6" ht="15">
      <c r="A852" s="7">
        <v>847</v>
      </c>
      <c r="B852" s="37">
        <v>72163110</v>
      </c>
      <c r="C852" s="38" t="s">
        <v>2908</v>
      </c>
      <c r="D852" s="39">
        <v>5</v>
      </c>
      <c r="E852" s="40" t="s">
        <v>434</v>
      </c>
      <c r="F852" s="41">
        <v>1400</v>
      </c>
    </row>
    <row r="853" spans="1:6" ht="15">
      <c r="A853" s="7">
        <v>848</v>
      </c>
      <c r="B853" s="37">
        <v>72163210</v>
      </c>
      <c r="C853" s="38" t="s">
        <v>2909</v>
      </c>
      <c r="D853" s="39">
        <v>5</v>
      </c>
      <c r="E853" s="40" t="s">
        <v>434</v>
      </c>
      <c r="F853" s="41">
        <v>0</v>
      </c>
    </row>
    <row r="854" spans="1:6" ht="15">
      <c r="A854" s="7">
        <v>849</v>
      </c>
      <c r="B854" s="37">
        <v>72163310</v>
      </c>
      <c r="C854" s="38" t="s">
        <v>2910</v>
      </c>
      <c r="D854" s="39">
        <v>5</v>
      </c>
      <c r="E854" s="40" t="s">
        <v>434</v>
      </c>
      <c r="F854" s="41">
        <v>982</v>
      </c>
    </row>
    <row r="855" spans="1:6" ht="15">
      <c r="A855" s="7">
        <v>850</v>
      </c>
      <c r="B855" s="37">
        <v>72164010</v>
      </c>
      <c r="C855" s="38" t="s">
        <v>2908</v>
      </c>
      <c r="D855" s="39">
        <v>5</v>
      </c>
      <c r="E855" s="40" t="s">
        <v>434</v>
      </c>
      <c r="F855" s="41">
        <v>0</v>
      </c>
    </row>
    <row r="856" spans="1:6" ht="15">
      <c r="A856" s="7">
        <v>851</v>
      </c>
      <c r="B856" s="9">
        <v>72173020</v>
      </c>
      <c r="C856" s="14" t="s">
        <v>2917</v>
      </c>
      <c r="D856" s="11">
        <v>10</v>
      </c>
      <c r="E856" s="6" t="s">
        <v>434</v>
      </c>
      <c r="F856" s="12">
        <v>6327</v>
      </c>
    </row>
    <row r="857" spans="1:6" ht="15">
      <c r="A857" s="7">
        <v>852</v>
      </c>
      <c r="B857" s="37">
        <v>72181000</v>
      </c>
      <c r="C857" s="38" t="s">
        <v>2918</v>
      </c>
      <c r="D857" s="39">
        <v>5</v>
      </c>
      <c r="E857" s="40" t="s">
        <v>434</v>
      </c>
      <c r="F857" s="41">
        <v>0</v>
      </c>
    </row>
    <row r="858" spans="1:6" ht="15">
      <c r="A858" s="7">
        <v>853</v>
      </c>
      <c r="B858" s="37">
        <v>72189100</v>
      </c>
      <c r="C858" s="38" t="s">
        <v>2919</v>
      </c>
      <c r="D858" s="39">
        <v>5</v>
      </c>
      <c r="E858" s="40" t="s">
        <v>434</v>
      </c>
      <c r="F858" s="41">
        <v>260</v>
      </c>
    </row>
    <row r="859" spans="1:6" ht="15">
      <c r="A859" s="7">
        <v>854</v>
      </c>
      <c r="B859" s="37">
        <v>72189900</v>
      </c>
      <c r="C859" s="38" t="s">
        <v>435</v>
      </c>
      <c r="D859" s="39">
        <v>5</v>
      </c>
      <c r="E859" s="40" t="s">
        <v>434</v>
      </c>
      <c r="F859" s="41">
        <v>0</v>
      </c>
    </row>
    <row r="860" spans="1:6" ht="15">
      <c r="A860" s="7">
        <v>855</v>
      </c>
      <c r="B860" s="37">
        <v>72191100</v>
      </c>
      <c r="C860" s="38" t="s">
        <v>2920</v>
      </c>
      <c r="D860" s="39">
        <v>5</v>
      </c>
      <c r="E860" s="40" t="s">
        <v>434</v>
      </c>
      <c r="F860" s="41">
        <v>0</v>
      </c>
    </row>
    <row r="861" spans="1:6" ht="25.5">
      <c r="A861" s="7">
        <v>856</v>
      </c>
      <c r="B861" s="37">
        <v>72191200</v>
      </c>
      <c r="C861" s="38" t="s">
        <v>2921</v>
      </c>
      <c r="D861" s="39">
        <v>5</v>
      </c>
      <c r="E861" s="40" t="s">
        <v>434</v>
      </c>
      <c r="F861" s="41">
        <v>44</v>
      </c>
    </row>
    <row r="862" spans="1:6" ht="15">
      <c r="A862" s="7">
        <v>857</v>
      </c>
      <c r="B862" s="37">
        <v>72191300</v>
      </c>
      <c r="C862" s="38" t="s">
        <v>2922</v>
      </c>
      <c r="D862" s="39">
        <v>5</v>
      </c>
      <c r="E862" s="40" t="s">
        <v>434</v>
      </c>
      <c r="F862" s="41">
        <v>0</v>
      </c>
    </row>
    <row r="863" spans="1:6" ht="15">
      <c r="A863" s="7">
        <v>858</v>
      </c>
      <c r="B863" s="37">
        <v>72191400</v>
      </c>
      <c r="C863" s="38" t="s">
        <v>2923</v>
      </c>
      <c r="D863" s="39">
        <v>5</v>
      </c>
      <c r="E863" s="40" t="s">
        <v>434</v>
      </c>
      <c r="F863" s="41">
        <v>0</v>
      </c>
    </row>
    <row r="864" spans="1:6" ht="15">
      <c r="A864" s="7">
        <v>859</v>
      </c>
      <c r="B864" s="37">
        <v>72192100</v>
      </c>
      <c r="C864" s="38" t="s">
        <v>2920</v>
      </c>
      <c r="D864" s="39">
        <v>5</v>
      </c>
      <c r="E864" s="40" t="s">
        <v>434</v>
      </c>
      <c r="F864" s="41">
        <v>0</v>
      </c>
    </row>
    <row r="865" spans="1:6" ht="25.5">
      <c r="A865" s="7">
        <v>860</v>
      </c>
      <c r="B865" s="37">
        <v>72192200</v>
      </c>
      <c r="C865" s="38" t="s">
        <v>2921</v>
      </c>
      <c r="D865" s="39">
        <v>5</v>
      </c>
      <c r="E865" s="40" t="s">
        <v>434</v>
      </c>
      <c r="F865" s="41">
        <v>0</v>
      </c>
    </row>
    <row r="866" spans="1:6" ht="38.25">
      <c r="A866" s="7">
        <v>861</v>
      </c>
      <c r="B866" s="8">
        <v>72192310</v>
      </c>
      <c r="C866" s="19" t="s">
        <v>2924</v>
      </c>
      <c r="D866" s="11">
        <v>10</v>
      </c>
      <c r="E866" s="6" t="s">
        <v>434</v>
      </c>
      <c r="F866" s="12">
        <v>0</v>
      </c>
    </row>
    <row r="867" spans="1:6" ht="15">
      <c r="A867" s="7">
        <v>862</v>
      </c>
      <c r="B867" s="44">
        <v>72192390</v>
      </c>
      <c r="C867" s="42" t="s">
        <v>435</v>
      </c>
      <c r="D867" s="39">
        <v>5</v>
      </c>
      <c r="E867" s="40" t="s">
        <v>434</v>
      </c>
      <c r="F867" s="41">
        <v>0</v>
      </c>
    </row>
    <row r="868" spans="1:6" ht="25.5">
      <c r="A868" s="7">
        <v>863</v>
      </c>
      <c r="B868" s="8">
        <v>72192410</v>
      </c>
      <c r="C868" s="19" t="s">
        <v>2925</v>
      </c>
      <c r="D868" s="11">
        <v>10</v>
      </c>
      <c r="E868" s="6" t="s">
        <v>434</v>
      </c>
      <c r="F868" s="12">
        <v>0</v>
      </c>
    </row>
    <row r="869" spans="1:6" ht="15">
      <c r="A869" s="7">
        <v>864</v>
      </c>
      <c r="B869" s="44">
        <v>72192490</v>
      </c>
      <c r="C869" s="42" t="s">
        <v>435</v>
      </c>
      <c r="D869" s="39">
        <v>5</v>
      </c>
      <c r="E869" s="40" t="s">
        <v>434</v>
      </c>
      <c r="F869" s="41">
        <v>0</v>
      </c>
    </row>
    <row r="870" spans="1:6" ht="38.25">
      <c r="A870" s="7">
        <v>865</v>
      </c>
      <c r="B870" s="8">
        <v>72193210</v>
      </c>
      <c r="C870" s="19" t="s">
        <v>2924</v>
      </c>
      <c r="D870" s="11">
        <v>10</v>
      </c>
      <c r="E870" s="6" t="s">
        <v>434</v>
      </c>
      <c r="F870" s="12">
        <v>0</v>
      </c>
    </row>
    <row r="871" spans="1:6" ht="25.5">
      <c r="A871" s="7">
        <v>866</v>
      </c>
      <c r="B871" s="8">
        <v>72193310</v>
      </c>
      <c r="C871" s="19" t="s">
        <v>2925</v>
      </c>
      <c r="D871" s="11">
        <v>10</v>
      </c>
      <c r="E871" s="6" t="s">
        <v>434</v>
      </c>
      <c r="F871" s="12">
        <v>0</v>
      </c>
    </row>
    <row r="872" spans="1:6" ht="25.5">
      <c r="A872" s="7">
        <v>867</v>
      </c>
      <c r="B872" s="8">
        <v>72193410</v>
      </c>
      <c r="C872" s="19" t="s">
        <v>2925</v>
      </c>
      <c r="D872" s="11">
        <v>10</v>
      </c>
      <c r="E872" s="6" t="s">
        <v>434</v>
      </c>
      <c r="F872" s="12">
        <v>139</v>
      </c>
    </row>
    <row r="873" spans="1:6" ht="38.25">
      <c r="A873" s="7">
        <v>868</v>
      </c>
      <c r="B873" s="8">
        <v>72193510</v>
      </c>
      <c r="C873" s="19" t="s">
        <v>2924</v>
      </c>
      <c r="D873" s="11">
        <v>10</v>
      </c>
      <c r="E873" s="6" t="s">
        <v>434</v>
      </c>
      <c r="F873" s="12">
        <v>0</v>
      </c>
    </row>
    <row r="874" spans="1:6" ht="25.5">
      <c r="A874" s="7">
        <v>869</v>
      </c>
      <c r="B874" s="8">
        <v>72201210</v>
      </c>
      <c r="C874" s="19" t="s">
        <v>3910</v>
      </c>
      <c r="D874" s="11">
        <v>10</v>
      </c>
      <c r="E874" s="6" t="s">
        <v>434</v>
      </c>
      <c r="F874" s="12">
        <v>1415</v>
      </c>
    </row>
    <row r="875" spans="1:6" ht="25.5">
      <c r="A875" s="7">
        <v>870</v>
      </c>
      <c r="B875" s="8">
        <v>72202010</v>
      </c>
      <c r="C875" s="19" t="s">
        <v>3910</v>
      </c>
      <c r="D875" s="11">
        <v>10</v>
      </c>
      <c r="E875" s="6" t="s">
        <v>434</v>
      </c>
      <c r="F875" s="12">
        <v>0</v>
      </c>
    </row>
    <row r="876" spans="1:6" ht="25.5">
      <c r="A876" s="7">
        <v>871</v>
      </c>
      <c r="B876" s="8">
        <v>72209010</v>
      </c>
      <c r="C876" s="19" t="s">
        <v>3910</v>
      </c>
      <c r="D876" s="11">
        <v>10</v>
      </c>
      <c r="E876" s="6" t="s">
        <v>434</v>
      </c>
      <c r="F876" s="12">
        <v>1045</v>
      </c>
    </row>
    <row r="877" spans="1:6" ht="38.25">
      <c r="A877" s="7">
        <v>872</v>
      </c>
      <c r="B877" s="8">
        <v>72210010</v>
      </c>
      <c r="C877" s="19" t="s">
        <v>1690</v>
      </c>
      <c r="D877" s="11">
        <v>10</v>
      </c>
      <c r="E877" s="6" t="s">
        <v>434</v>
      </c>
      <c r="F877" s="12">
        <v>0</v>
      </c>
    </row>
    <row r="878" spans="1:6" ht="15">
      <c r="A878" s="7">
        <v>873</v>
      </c>
      <c r="B878" s="37">
        <v>72230000</v>
      </c>
      <c r="C878" s="45" t="s">
        <v>3915</v>
      </c>
      <c r="D878" s="39">
        <v>5</v>
      </c>
      <c r="E878" s="40" t="s">
        <v>434</v>
      </c>
      <c r="F878" s="41">
        <v>4136</v>
      </c>
    </row>
    <row r="879" spans="1:6" ht="15">
      <c r="A879" s="7">
        <v>874</v>
      </c>
      <c r="B879" s="37">
        <v>72241000</v>
      </c>
      <c r="C879" s="38" t="s">
        <v>3916</v>
      </c>
      <c r="D879" s="39">
        <v>5</v>
      </c>
      <c r="E879" s="40" t="s">
        <v>434</v>
      </c>
      <c r="F879" s="41">
        <v>0</v>
      </c>
    </row>
    <row r="880" spans="1:6" ht="15">
      <c r="A880" s="7">
        <v>875</v>
      </c>
      <c r="B880" s="9">
        <v>72287000</v>
      </c>
      <c r="C880" s="14" t="s">
        <v>3914</v>
      </c>
      <c r="D880" s="11">
        <v>10</v>
      </c>
      <c r="E880" s="6" t="s">
        <v>434</v>
      </c>
      <c r="F880" s="12">
        <v>15</v>
      </c>
    </row>
    <row r="881" spans="1:6" ht="15">
      <c r="A881" s="7">
        <v>876</v>
      </c>
      <c r="B881" s="9">
        <v>72288000</v>
      </c>
      <c r="C881" s="14" t="s">
        <v>3933</v>
      </c>
      <c r="D881" s="11">
        <v>10</v>
      </c>
      <c r="E881" s="6" t="s">
        <v>434</v>
      </c>
      <c r="F881" s="12">
        <v>0</v>
      </c>
    </row>
    <row r="882" spans="1:6" ht="15">
      <c r="A882" s="7">
        <v>877</v>
      </c>
      <c r="B882" s="9">
        <v>72291000</v>
      </c>
      <c r="C882" s="14" t="s">
        <v>3918</v>
      </c>
      <c r="D882" s="11">
        <v>10</v>
      </c>
      <c r="E882" s="6" t="s">
        <v>434</v>
      </c>
      <c r="F882" s="12">
        <v>0</v>
      </c>
    </row>
    <row r="883" spans="1:6" ht="15">
      <c r="A883" s="7">
        <v>878</v>
      </c>
      <c r="B883" s="9">
        <v>72292000</v>
      </c>
      <c r="C883" s="14" t="s">
        <v>3934</v>
      </c>
      <c r="D883" s="11">
        <v>10</v>
      </c>
      <c r="E883" s="6" t="s">
        <v>434</v>
      </c>
      <c r="F883" s="12">
        <v>0</v>
      </c>
    </row>
    <row r="884" spans="1:6" ht="15">
      <c r="A884" s="7">
        <v>879</v>
      </c>
      <c r="B884" s="9">
        <v>72299000</v>
      </c>
      <c r="C884" s="14" t="s">
        <v>435</v>
      </c>
      <c r="D884" s="11">
        <v>10</v>
      </c>
      <c r="E884" s="6" t="s">
        <v>434</v>
      </c>
      <c r="F884" s="12">
        <v>23549</v>
      </c>
    </row>
    <row r="885" spans="1:6" ht="15">
      <c r="A885" s="7">
        <v>880</v>
      </c>
      <c r="B885" s="9">
        <v>73011000</v>
      </c>
      <c r="C885" s="14" t="s">
        <v>3935</v>
      </c>
      <c r="D885" s="11">
        <v>10</v>
      </c>
      <c r="E885" s="6" t="s">
        <v>434</v>
      </c>
      <c r="F885" s="12">
        <v>0</v>
      </c>
    </row>
    <row r="886" spans="1:6" ht="30">
      <c r="A886" s="7">
        <v>881</v>
      </c>
      <c r="B886" s="9">
        <v>73023000</v>
      </c>
      <c r="C886" s="21" t="s">
        <v>3937</v>
      </c>
      <c r="D886" s="11">
        <v>20</v>
      </c>
      <c r="E886" s="6" t="s">
        <v>434</v>
      </c>
      <c r="F886" s="12">
        <v>0</v>
      </c>
    </row>
    <row r="887" spans="1:6" ht="15">
      <c r="A887" s="7">
        <v>882</v>
      </c>
      <c r="B887" s="9">
        <v>73024000</v>
      </c>
      <c r="C887" s="21" t="s">
        <v>3938</v>
      </c>
      <c r="D887" s="11">
        <v>20</v>
      </c>
      <c r="E887" s="6" t="s">
        <v>434</v>
      </c>
      <c r="F887" s="12">
        <v>0</v>
      </c>
    </row>
    <row r="888" spans="1:6" ht="15">
      <c r="A888" s="7">
        <v>883</v>
      </c>
      <c r="B888" s="9">
        <v>73063010</v>
      </c>
      <c r="C888" s="18" t="s">
        <v>3949</v>
      </c>
      <c r="D888" s="11">
        <v>5</v>
      </c>
      <c r="E888" s="6" t="s">
        <v>434</v>
      </c>
      <c r="F888" s="12">
        <v>670</v>
      </c>
    </row>
    <row r="889" spans="1:6" ht="25.5">
      <c r="A889" s="7">
        <v>884</v>
      </c>
      <c r="B889" s="9">
        <v>73064000</v>
      </c>
      <c r="C889" s="18" t="s">
        <v>3950</v>
      </c>
      <c r="D889" s="11">
        <v>5</v>
      </c>
      <c r="E889" s="6" t="s">
        <v>434</v>
      </c>
      <c r="F889" s="12">
        <v>27530</v>
      </c>
    </row>
    <row r="890" spans="1:6" ht="15">
      <c r="A890" s="7">
        <v>885</v>
      </c>
      <c r="B890" s="9">
        <v>73071920</v>
      </c>
      <c r="C890" s="14" t="s">
        <v>3954</v>
      </c>
      <c r="D890" s="11">
        <v>10</v>
      </c>
      <c r="E890" s="6" t="s">
        <v>434</v>
      </c>
      <c r="F890" s="12">
        <v>6382</v>
      </c>
    </row>
    <row r="891" spans="1:6" ht="15">
      <c r="A891" s="7">
        <v>886</v>
      </c>
      <c r="B891" s="9">
        <v>73079300</v>
      </c>
      <c r="C891" s="14" t="s">
        <v>3957</v>
      </c>
      <c r="D891" s="11">
        <v>10</v>
      </c>
      <c r="E891" s="6" t="s">
        <v>434</v>
      </c>
      <c r="F891" s="12">
        <v>14121</v>
      </c>
    </row>
    <row r="892" spans="1:6" ht="15">
      <c r="A892" s="7">
        <v>887</v>
      </c>
      <c r="B892" s="9">
        <v>73191000</v>
      </c>
      <c r="C892" s="18" t="s">
        <v>3005</v>
      </c>
      <c r="D892" s="11">
        <v>10</v>
      </c>
      <c r="E892" s="6" t="s">
        <v>434</v>
      </c>
      <c r="F892" s="12">
        <v>8188</v>
      </c>
    </row>
    <row r="893" spans="1:6" ht="15">
      <c r="A893" s="7">
        <v>888</v>
      </c>
      <c r="B893" s="9">
        <v>73229010</v>
      </c>
      <c r="C893" s="18" t="s">
        <v>3018</v>
      </c>
      <c r="D893" s="11">
        <v>25</v>
      </c>
      <c r="E893" s="6" t="s">
        <v>434</v>
      </c>
      <c r="F893" s="12">
        <v>0</v>
      </c>
    </row>
    <row r="894" spans="1:6" ht="15">
      <c r="A894" s="7">
        <v>889</v>
      </c>
      <c r="B894" s="9">
        <v>73239400</v>
      </c>
      <c r="C894" s="18" t="s">
        <v>3023</v>
      </c>
      <c r="D894" s="11">
        <v>25</v>
      </c>
      <c r="E894" s="6" t="s">
        <v>434</v>
      </c>
      <c r="F894" s="12">
        <v>0</v>
      </c>
    </row>
    <row r="895" spans="1:6" ht="15">
      <c r="A895" s="7">
        <v>890</v>
      </c>
      <c r="B895" s="9">
        <v>73242100</v>
      </c>
      <c r="C895" s="18" t="s">
        <v>3026</v>
      </c>
      <c r="D895" s="11">
        <v>25</v>
      </c>
      <c r="E895" s="6" t="s">
        <v>434</v>
      </c>
      <c r="F895" s="12">
        <v>0</v>
      </c>
    </row>
    <row r="896" spans="1:6" ht="15">
      <c r="A896" s="7">
        <v>891</v>
      </c>
      <c r="B896" s="9">
        <v>73261910</v>
      </c>
      <c r="C896" s="14" t="s">
        <v>3030</v>
      </c>
      <c r="D896" s="11">
        <v>10</v>
      </c>
      <c r="E896" s="6" t="s">
        <v>434</v>
      </c>
      <c r="F896" s="12">
        <v>0</v>
      </c>
    </row>
    <row r="897" spans="1:6" ht="15">
      <c r="A897" s="7">
        <v>892</v>
      </c>
      <c r="B897" s="9">
        <v>73261930</v>
      </c>
      <c r="C897" s="14" t="s">
        <v>1692</v>
      </c>
      <c r="D897" s="11">
        <v>10</v>
      </c>
      <c r="E897" s="6" t="s">
        <v>434</v>
      </c>
      <c r="F897" s="12">
        <v>0</v>
      </c>
    </row>
    <row r="898" spans="1:6" ht="15">
      <c r="A898" s="7">
        <v>893</v>
      </c>
      <c r="B898" s="9">
        <v>74071010</v>
      </c>
      <c r="C898" s="14" t="s">
        <v>3050</v>
      </c>
      <c r="D898" s="11">
        <v>10</v>
      </c>
      <c r="E898" s="6" t="s">
        <v>434</v>
      </c>
      <c r="F898" s="12">
        <v>649</v>
      </c>
    </row>
    <row r="899" spans="1:6" ht="15">
      <c r="A899" s="7">
        <v>894</v>
      </c>
      <c r="B899" s="9">
        <v>74071020</v>
      </c>
      <c r="C899" s="14" t="s">
        <v>211</v>
      </c>
      <c r="D899" s="11">
        <v>10</v>
      </c>
      <c r="E899" s="6" t="s">
        <v>434</v>
      </c>
      <c r="F899" s="12">
        <v>37</v>
      </c>
    </row>
    <row r="900" spans="1:6" ht="15">
      <c r="A900" s="7">
        <v>895</v>
      </c>
      <c r="B900" s="9">
        <v>74071090</v>
      </c>
      <c r="C900" s="14" t="s">
        <v>435</v>
      </c>
      <c r="D900" s="11">
        <v>10</v>
      </c>
      <c r="E900" s="6" t="s">
        <v>434</v>
      </c>
      <c r="F900" s="12">
        <v>383</v>
      </c>
    </row>
    <row r="901" spans="1:6" ht="15">
      <c r="A901" s="7">
        <v>896</v>
      </c>
      <c r="B901" s="9">
        <v>74072100</v>
      </c>
      <c r="C901" s="18" t="s">
        <v>3053</v>
      </c>
      <c r="D901" s="11">
        <v>10</v>
      </c>
      <c r="E901" s="6" t="s">
        <v>434</v>
      </c>
      <c r="F901" s="12">
        <v>3671</v>
      </c>
    </row>
    <row r="902" spans="1:6" ht="30">
      <c r="A902" s="7">
        <v>897</v>
      </c>
      <c r="B902" s="9">
        <v>74081100</v>
      </c>
      <c r="C902" s="14" t="s">
        <v>3055</v>
      </c>
      <c r="D902" s="11">
        <v>10</v>
      </c>
      <c r="E902" s="6" t="s">
        <v>434</v>
      </c>
      <c r="F902" s="12">
        <v>0</v>
      </c>
    </row>
    <row r="903" spans="1:6" ht="15">
      <c r="A903" s="7">
        <v>898</v>
      </c>
      <c r="B903" s="9">
        <v>74081900</v>
      </c>
      <c r="C903" s="14" t="s">
        <v>435</v>
      </c>
      <c r="D903" s="11">
        <v>10</v>
      </c>
      <c r="E903" s="6" t="s">
        <v>434</v>
      </c>
      <c r="F903" s="12">
        <v>155</v>
      </c>
    </row>
    <row r="904" spans="1:6" ht="15">
      <c r="A904" s="7">
        <v>899</v>
      </c>
      <c r="B904" s="9">
        <v>74082900</v>
      </c>
      <c r="C904" s="18" t="s">
        <v>435</v>
      </c>
      <c r="D904" s="11">
        <v>10</v>
      </c>
      <c r="E904" s="6" t="s">
        <v>434</v>
      </c>
      <c r="F904" s="12">
        <v>39</v>
      </c>
    </row>
    <row r="905" spans="1:6" ht="15">
      <c r="A905" s="7">
        <v>900</v>
      </c>
      <c r="B905" s="9">
        <v>74091100</v>
      </c>
      <c r="C905" s="18" t="s">
        <v>3058</v>
      </c>
      <c r="D905" s="11">
        <v>10</v>
      </c>
      <c r="E905" s="6" t="s">
        <v>434</v>
      </c>
      <c r="F905" s="12">
        <v>1480</v>
      </c>
    </row>
    <row r="906" spans="1:6" ht="15">
      <c r="A906" s="7">
        <v>901</v>
      </c>
      <c r="B906" s="9">
        <v>74092100</v>
      </c>
      <c r="C906" s="18" t="s">
        <v>3058</v>
      </c>
      <c r="D906" s="11">
        <v>10</v>
      </c>
      <c r="E906" s="6" t="s">
        <v>434</v>
      </c>
      <c r="F906" s="12">
        <v>11708</v>
      </c>
    </row>
    <row r="907" spans="1:6" ht="15">
      <c r="A907" s="7">
        <v>902</v>
      </c>
      <c r="B907" s="9">
        <v>74093100</v>
      </c>
      <c r="C907" s="18" t="s">
        <v>3058</v>
      </c>
      <c r="D907" s="11">
        <v>10</v>
      </c>
      <c r="E907" s="6" t="s">
        <v>434</v>
      </c>
      <c r="F907" s="12">
        <v>789</v>
      </c>
    </row>
    <row r="908" spans="1:6" ht="15">
      <c r="A908" s="7">
        <v>903</v>
      </c>
      <c r="B908" s="9">
        <v>74093900</v>
      </c>
      <c r="C908" s="18" t="s">
        <v>435</v>
      </c>
      <c r="D908" s="11">
        <v>10</v>
      </c>
      <c r="E908" s="6" t="s">
        <v>434</v>
      </c>
      <c r="F908" s="12">
        <v>0</v>
      </c>
    </row>
    <row r="909" spans="1:6" ht="25.5">
      <c r="A909" s="7">
        <v>904</v>
      </c>
      <c r="B909" s="9">
        <v>74094000</v>
      </c>
      <c r="C909" s="19" t="s">
        <v>3054</v>
      </c>
      <c r="D909" s="11">
        <v>10</v>
      </c>
      <c r="E909" s="6" t="s">
        <v>434</v>
      </c>
      <c r="F909" s="12">
        <v>0</v>
      </c>
    </row>
    <row r="910" spans="1:6" ht="15">
      <c r="A910" s="7">
        <v>905</v>
      </c>
      <c r="B910" s="9">
        <v>74099000</v>
      </c>
      <c r="C910" s="18" t="s">
        <v>3059</v>
      </c>
      <c r="D910" s="11">
        <v>10</v>
      </c>
      <c r="E910" s="6" t="s">
        <v>434</v>
      </c>
      <c r="F910" s="12">
        <v>7554</v>
      </c>
    </row>
    <row r="911" spans="1:6" ht="15">
      <c r="A911" s="7">
        <v>906</v>
      </c>
      <c r="B911" s="9">
        <v>76041010</v>
      </c>
      <c r="C911" s="14" t="s">
        <v>3091</v>
      </c>
      <c r="D911" s="11">
        <v>10</v>
      </c>
      <c r="E911" s="6" t="s">
        <v>434</v>
      </c>
      <c r="F911" s="12">
        <v>1097</v>
      </c>
    </row>
    <row r="912" spans="1:6" ht="15">
      <c r="A912" s="7">
        <v>907</v>
      </c>
      <c r="B912" s="9">
        <v>76042910</v>
      </c>
      <c r="C912" s="14" t="s">
        <v>3091</v>
      </c>
      <c r="D912" s="11">
        <v>10</v>
      </c>
      <c r="E912" s="6" t="s">
        <v>434</v>
      </c>
      <c r="F912" s="12">
        <v>1561</v>
      </c>
    </row>
    <row r="913" spans="1:6" ht="30">
      <c r="A913" s="7">
        <v>908</v>
      </c>
      <c r="B913" s="9">
        <v>76051100</v>
      </c>
      <c r="C913" s="14" t="s">
        <v>3094</v>
      </c>
      <c r="D913" s="11">
        <v>10</v>
      </c>
      <c r="E913" s="6" t="s">
        <v>434</v>
      </c>
      <c r="F913" s="12">
        <v>477</v>
      </c>
    </row>
    <row r="914" spans="1:6" ht="25.5">
      <c r="A914" s="7">
        <v>909</v>
      </c>
      <c r="B914" s="9">
        <v>76052100</v>
      </c>
      <c r="C914" s="18" t="s">
        <v>3094</v>
      </c>
      <c r="D914" s="11">
        <v>10</v>
      </c>
      <c r="E914" s="6" t="s">
        <v>434</v>
      </c>
      <c r="F914" s="12">
        <v>0</v>
      </c>
    </row>
    <row r="915" spans="1:6" ht="15">
      <c r="A915" s="7">
        <v>910</v>
      </c>
      <c r="B915" s="9">
        <v>76061100</v>
      </c>
      <c r="C915" s="18" t="s">
        <v>3095</v>
      </c>
      <c r="D915" s="11">
        <v>10</v>
      </c>
      <c r="E915" s="6" t="s">
        <v>434</v>
      </c>
      <c r="F915" s="12">
        <v>37766</v>
      </c>
    </row>
    <row r="916" spans="1:6" ht="15">
      <c r="A916" s="7">
        <v>911</v>
      </c>
      <c r="B916" s="9">
        <v>76061200</v>
      </c>
      <c r="C916" s="18" t="s">
        <v>3096</v>
      </c>
      <c r="D916" s="11">
        <v>10</v>
      </c>
      <c r="E916" s="6" t="s">
        <v>434</v>
      </c>
      <c r="F916" s="12">
        <v>6974</v>
      </c>
    </row>
    <row r="917" spans="1:6" ht="15">
      <c r="A917" s="7">
        <v>912</v>
      </c>
      <c r="B917" s="9">
        <v>76071920</v>
      </c>
      <c r="C917" s="14" t="s">
        <v>3100</v>
      </c>
      <c r="D917" s="11">
        <v>10</v>
      </c>
      <c r="E917" s="6" t="s">
        <v>434</v>
      </c>
      <c r="F917" s="12">
        <v>0</v>
      </c>
    </row>
    <row r="918" spans="1:6" ht="15">
      <c r="A918" s="7">
        <v>913</v>
      </c>
      <c r="B918" s="9">
        <v>76081000</v>
      </c>
      <c r="C918" s="18" t="s">
        <v>3102</v>
      </c>
      <c r="D918" s="11">
        <v>10</v>
      </c>
      <c r="E918" s="6" t="s">
        <v>434</v>
      </c>
      <c r="F918" s="12">
        <v>51</v>
      </c>
    </row>
    <row r="919" spans="1:6" ht="15">
      <c r="A919" s="7">
        <v>914</v>
      </c>
      <c r="B919" s="9">
        <v>76082000</v>
      </c>
      <c r="C919" s="18" t="s">
        <v>3096</v>
      </c>
      <c r="D919" s="11">
        <v>10</v>
      </c>
      <c r="E919" s="6" t="s">
        <v>434</v>
      </c>
      <c r="F919" s="12">
        <v>3917</v>
      </c>
    </row>
    <row r="920" spans="1:6" ht="15">
      <c r="A920" s="7">
        <v>915</v>
      </c>
      <c r="B920" s="9">
        <v>76129010</v>
      </c>
      <c r="C920" s="14" t="s">
        <v>3106</v>
      </c>
      <c r="D920" s="11">
        <v>10</v>
      </c>
      <c r="E920" s="6" t="s">
        <v>434</v>
      </c>
      <c r="F920" s="12">
        <v>0</v>
      </c>
    </row>
    <row r="921" spans="1:6" ht="15">
      <c r="A921" s="7">
        <v>916</v>
      </c>
      <c r="B921" s="9">
        <v>76129020</v>
      </c>
      <c r="C921" s="14" t="s">
        <v>3107</v>
      </c>
      <c r="D921" s="11">
        <v>10</v>
      </c>
      <c r="E921" s="6" t="s">
        <v>434</v>
      </c>
      <c r="F921" s="12">
        <v>0</v>
      </c>
    </row>
    <row r="922" spans="1:6" ht="15">
      <c r="A922" s="7">
        <v>917</v>
      </c>
      <c r="B922" s="9">
        <v>76130010</v>
      </c>
      <c r="C922" s="14" t="s">
        <v>3108</v>
      </c>
      <c r="D922" s="11">
        <v>10</v>
      </c>
      <c r="E922" s="6" t="s">
        <v>434</v>
      </c>
      <c r="F922" s="12">
        <v>253</v>
      </c>
    </row>
    <row r="923" spans="1:6" ht="25.5">
      <c r="A923" s="7">
        <v>918</v>
      </c>
      <c r="B923" s="9">
        <v>76151100</v>
      </c>
      <c r="C923" s="18" t="s">
        <v>3072</v>
      </c>
      <c r="D923" s="11">
        <v>25</v>
      </c>
      <c r="E923" s="6" t="s">
        <v>434</v>
      </c>
      <c r="F923" s="12">
        <v>0</v>
      </c>
    </row>
    <row r="924" spans="1:6" ht="15">
      <c r="A924" s="7">
        <v>919</v>
      </c>
      <c r="B924" s="9">
        <v>76169910</v>
      </c>
      <c r="C924" s="14" t="s">
        <v>2806</v>
      </c>
      <c r="D924" s="11">
        <v>10</v>
      </c>
      <c r="E924" s="6" t="s">
        <v>434</v>
      </c>
      <c r="F924" s="12">
        <v>56175</v>
      </c>
    </row>
    <row r="925" spans="1:6" ht="15">
      <c r="A925" s="7">
        <v>920</v>
      </c>
      <c r="B925" s="9">
        <v>76169930</v>
      </c>
      <c r="C925" s="18" t="s">
        <v>2808</v>
      </c>
      <c r="D925" s="11">
        <v>10</v>
      </c>
      <c r="E925" s="6" t="s">
        <v>434</v>
      </c>
      <c r="F925" s="12">
        <v>347</v>
      </c>
    </row>
    <row r="926" spans="1:6" ht="15">
      <c r="A926" s="7">
        <v>921</v>
      </c>
      <c r="B926" s="9">
        <v>78030010</v>
      </c>
      <c r="C926" s="18" t="s">
        <v>3966</v>
      </c>
      <c r="D926" s="11">
        <v>10</v>
      </c>
      <c r="E926" s="6" t="s">
        <v>434</v>
      </c>
      <c r="F926" s="12">
        <v>0</v>
      </c>
    </row>
    <row r="927" spans="1:6" ht="15">
      <c r="A927" s="7">
        <v>922</v>
      </c>
      <c r="B927" s="9">
        <v>78030090</v>
      </c>
      <c r="C927" s="18" t="s">
        <v>435</v>
      </c>
      <c r="D927" s="11">
        <v>10</v>
      </c>
      <c r="E927" s="6" t="s">
        <v>434</v>
      </c>
      <c r="F927" s="12">
        <v>0</v>
      </c>
    </row>
    <row r="928" spans="1:6" ht="25.5">
      <c r="A928" s="7">
        <v>923</v>
      </c>
      <c r="B928" s="9">
        <v>78041100</v>
      </c>
      <c r="C928" s="18" t="s">
        <v>1605</v>
      </c>
      <c r="D928" s="11">
        <v>20</v>
      </c>
      <c r="E928" s="6" t="s">
        <v>434</v>
      </c>
      <c r="F928" s="12">
        <v>0</v>
      </c>
    </row>
    <row r="929" spans="1:6" ht="15">
      <c r="A929" s="7">
        <v>924</v>
      </c>
      <c r="B929" s="9">
        <v>78041900</v>
      </c>
      <c r="C929" s="18" t="s">
        <v>435</v>
      </c>
      <c r="D929" s="11">
        <v>20</v>
      </c>
      <c r="E929" s="6" t="s">
        <v>434</v>
      </c>
      <c r="F929" s="12">
        <v>0</v>
      </c>
    </row>
    <row r="930" spans="1:6" ht="15">
      <c r="A930" s="7">
        <v>925</v>
      </c>
      <c r="B930" s="9">
        <v>78042000</v>
      </c>
      <c r="C930" s="18" t="s">
        <v>1606</v>
      </c>
      <c r="D930" s="11">
        <v>20</v>
      </c>
      <c r="E930" s="6" t="s">
        <v>434</v>
      </c>
      <c r="F930" s="12">
        <v>0</v>
      </c>
    </row>
    <row r="931" spans="1:6" ht="25.5">
      <c r="A931" s="7">
        <v>926</v>
      </c>
      <c r="B931" s="9">
        <v>78050000</v>
      </c>
      <c r="C931" s="17" t="s">
        <v>1607</v>
      </c>
      <c r="D931" s="11">
        <v>25</v>
      </c>
      <c r="E931" s="6" t="s">
        <v>434</v>
      </c>
      <c r="F931" s="12">
        <v>0</v>
      </c>
    </row>
    <row r="932" spans="1:6" ht="15">
      <c r="A932" s="7">
        <v>927</v>
      </c>
      <c r="B932" s="9">
        <v>79039000</v>
      </c>
      <c r="C932" s="18" t="s">
        <v>435</v>
      </c>
      <c r="D932" s="11">
        <v>10</v>
      </c>
      <c r="E932" s="6" t="s">
        <v>434</v>
      </c>
      <c r="F932" s="12">
        <v>0</v>
      </c>
    </row>
    <row r="933" spans="1:6" ht="15">
      <c r="A933" s="7">
        <v>928</v>
      </c>
      <c r="B933" s="9">
        <v>79040010</v>
      </c>
      <c r="C933" s="18" t="s">
        <v>3966</v>
      </c>
      <c r="D933" s="11">
        <v>10</v>
      </c>
      <c r="E933" s="6" t="s">
        <v>434</v>
      </c>
      <c r="F933" s="12">
        <v>5368</v>
      </c>
    </row>
    <row r="934" spans="1:6" ht="15">
      <c r="A934" s="7">
        <v>929</v>
      </c>
      <c r="B934" s="9">
        <v>79040090</v>
      </c>
      <c r="C934" s="18" t="s">
        <v>435</v>
      </c>
      <c r="D934" s="11">
        <v>10</v>
      </c>
      <c r="E934" s="6" t="s">
        <v>434</v>
      </c>
      <c r="F934" s="12">
        <v>0</v>
      </c>
    </row>
    <row r="935" spans="1:6" ht="15">
      <c r="A935" s="7">
        <v>930</v>
      </c>
      <c r="B935" s="9">
        <v>79050000</v>
      </c>
      <c r="C935" s="17" t="s">
        <v>1614</v>
      </c>
      <c r="D935" s="11">
        <v>10</v>
      </c>
      <c r="E935" s="6" t="s">
        <v>434</v>
      </c>
      <c r="F935" s="12">
        <v>0</v>
      </c>
    </row>
    <row r="936" spans="1:6" ht="25.5">
      <c r="A936" s="7">
        <v>931</v>
      </c>
      <c r="B936" s="9">
        <v>79060000</v>
      </c>
      <c r="C936" s="17" t="s">
        <v>1615</v>
      </c>
      <c r="D936" s="11">
        <v>20</v>
      </c>
      <c r="E936" s="6" t="s">
        <v>434</v>
      </c>
      <c r="F936" s="12">
        <v>0</v>
      </c>
    </row>
    <row r="937" spans="1:6" ht="15">
      <c r="A937" s="7">
        <v>932</v>
      </c>
      <c r="B937" s="9">
        <v>79070090</v>
      </c>
      <c r="C937" s="18" t="s">
        <v>435</v>
      </c>
      <c r="D937" s="11">
        <v>20</v>
      </c>
      <c r="E937" s="6" t="s">
        <v>434</v>
      </c>
      <c r="F937" s="12">
        <v>0</v>
      </c>
    </row>
    <row r="938" spans="1:6" ht="15">
      <c r="A938" s="7">
        <v>933</v>
      </c>
      <c r="B938" s="9">
        <v>80030000</v>
      </c>
      <c r="C938" s="17" t="s">
        <v>1621</v>
      </c>
      <c r="D938" s="11">
        <v>10</v>
      </c>
      <c r="E938" s="6" t="s">
        <v>434</v>
      </c>
      <c r="F938" s="12">
        <v>0</v>
      </c>
    </row>
    <row r="939" spans="1:6" ht="25.5">
      <c r="A939" s="7">
        <v>934</v>
      </c>
      <c r="B939" s="9">
        <v>80040000</v>
      </c>
      <c r="C939" s="17" t="s">
        <v>1622</v>
      </c>
      <c r="D939" s="11">
        <v>10</v>
      </c>
      <c r="E939" s="6" t="s">
        <v>434</v>
      </c>
      <c r="F939" s="12">
        <v>0</v>
      </c>
    </row>
    <row r="940" spans="1:6" ht="51">
      <c r="A940" s="7">
        <v>935</v>
      </c>
      <c r="B940" s="9">
        <v>80050000</v>
      </c>
      <c r="C940" s="17" t="s">
        <v>1623</v>
      </c>
      <c r="D940" s="11">
        <v>10</v>
      </c>
      <c r="E940" s="6" t="s">
        <v>434</v>
      </c>
      <c r="F940" s="12">
        <v>118</v>
      </c>
    </row>
    <row r="941" spans="1:6" ht="25.5">
      <c r="A941" s="7">
        <v>936</v>
      </c>
      <c r="B941" s="9">
        <v>80060000</v>
      </c>
      <c r="C941" s="17" t="s">
        <v>1624</v>
      </c>
      <c r="D941" s="11">
        <v>20</v>
      </c>
      <c r="E941" s="6" t="s">
        <v>434</v>
      </c>
      <c r="F941" s="12">
        <v>0</v>
      </c>
    </row>
    <row r="942" spans="1:6" ht="25.5">
      <c r="A942" s="7">
        <v>937</v>
      </c>
      <c r="B942" s="9">
        <v>81019500</v>
      </c>
      <c r="C942" s="18" t="s">
        <v>1628</v>
      </c>
      <c r="D942" s="11">
        <v>10</v>
      </c>
      <c r="E942" s="6" t="s">
        <v>434</v>
      </c>
      <c r="F942" s="12">
        <v>0</v>
      </c>
    </row>
    <row r="943" spans="1:6" ht="15">
      <c r="A943" s="7">
        <v>938</v>
      </c>
      <c r="B943" s="9">
        <v>82021000</v>
      </c>
      <c r="C943" s="18" t="s">
        <v>945</v>
      </c>
      <c r="D943" s="11">
        <v>10</v>
      </c>
      <c r="E943" s="6" t="s">
        <v>434</v>
      </c>
      <c r="F943" s="12">
        <v>827</v>
      </c>
    </row>
    <row r="944" spans="1:6" ht="15">
      <c r="A944" s="7">
        <v>939</v>
      </c>
      <c r="B944" s="9">
        <v>82022000</v>
      </c>
      <c r="C944" s="18" t="s">
        <v>946</v>
      </c>
      <c r="D944" s="11">
        <v>10</v>
      </c>
      <c r="E944" s="6" t="s">
        <v>434</v>
      </c>
      <c r="F944" s="12">
        <v>289</v>
      </c>
    </row>
    <row r="945" spans="1:6" ht="15">
      <c r="A945" s="7">
        <v>940</v>
      </c>
      <c r="B945" s="9">
        <v>82024000</v>
      </c>
      <c r="C945" s="18" t="s">
        <v>948</v>
      </c>
      <c r="D945" s="11">
        <v>10</v>
      </c>
      <c r="E945" s="6" t="s">
        <v>434</v>
      </c>
      <c r="F945" s="12">
        <v>924</v>
      </c>
    </row>
    <row r="946" spans="1:6" ht="15">
      <c r="A946" s="7">
        <v>941</v>
      </c>
      <c r="B946" s="9">
        <v>82029100</v>
      </c>
      <c r="C946" s="18" t="s">
        <v>949</v>
      </c>
      <c r="D946" s="11">
        <v>10</v>
      </c>
      <c r="E946" s="6" t="s">
        <v>434</v>
      </c>
      <c r="F946" s="12">
        <v>339</v>
      </c>
    </row>
    <row r="947" spans="1:6" ht="15">
      <c r="A947" s="7">
        <v>942</v>
      </c>
      <c r="B947" s="9">
        <v>82029910</v>
      </c>
      <c r="C947" s="18" t="s">
        <v>950</v>
      </c>
      <c r="D947" s="11">
        <v>10</v>
      </c>
      <c r="E947" s="6" t="s">
        <v>434</v>
      </c>
      <c r="F947" s="12">
        <v>15</v>
      </c>
    </row>
    <row r="948" spans="1:6" ht="15">
      <c r="A948" s="7">
        <v>943</v>
      </c>
      <c r="B948" s="9">
        <v>82029990</v>
      </c>
      <c r="C948" s="18" t="s">
        <v>435</v>
      </c>
      <c r="D948" s="11">
        <v>10</v>
      </c>
      <c r="E948" s="6" t="s">
        <v>434</v>
      </c>
      <c r="F948" s="12">
        <v>9375</v>
      </c>
    </row>
    <row r="949" spans="1:6" ht="15">
      <c r="A949" s="7">
        <v>944</v>
      </c>
      <c r="B949" s="9">
        <v>82031000</v>
      </c>
      <c r="C949" s="18" t="s">
        <v>951</v>
      </c>
      <c r="D949" s="11">
        <v>10</v>
      </c>
      <c r="E949" s="6" t="s">
        <v>434</v>
      </c>
      <c r="F949" s="12">
        <v>8516</v>
      </c>
    </row>
    <row r="950" spans="1:6" ht="25.5">
      <c r="A950" s="7">
        <v>945</v>
      </c>
      <c r="B950" s="9">
        <v>82032000</v>
      </c>
      <c r="C950" s="18" t="s">
        <v>952</v>
      </c>
      <c r="D950" s="11">
        <v>10</v>
      </c>
      <c r="E950" s="6" t="s">
        <v>434</v>
      </c>
      <c r="F950" s="12">
        <v>11101</v>
      </c>
    </row>
    <row r="951" spans="1:6" ht="15">
      <c r="A951" s="7">
        <v>946</v>
      </c>
      <c r="B951" s="9">
        <v>82033000</v>
      </c>
      <c r="C951" s="18" t="s">
        <v>953</v>
      </c>
      <c r="D951" s="11">
        <v>10</v>
      </c>
      <c r="E951" s="6" t="s">
        <v>434</v>
      </c>
      <c r="F951" s="12">
        <v>306</v>
      </c>
    </row>
    <row r="952" spans="1:6" ht="25.5">
      <c r="A952" s="7">
        <v>947</v>
      </c>
      <c r="B952" s="9">
        <v>82034000</v>
      </c>
      <c r="C952" s="18" t="s">
        <v>954</v>
      </c>
      <c r="D952" s="11">
        <v>10</v>
      </c>
      <c r="E952" s="6" t="s">
        <v>434</v>
      </c>
      <c r="F952" s="12">
        <v>2075</v>
      </c>
    </row>
    <row r="953" spans="1:6" ht="15">
      <c r="A953" s="7">
        <v>948</v>
      </c>
      <c r="B953" s="9">
        <v>82052000</v>
      </c>
      <c r="C953" s="18" t="s">
        <v>959</v>
      </c>
      <c r="D953" s="11">
        <v>10</v>
      </c>
      <c r="E953" s="6" t="s">
        <v>434</v>
      </c>
      <c r="F953" s="12">
        <v>3768</v>
      </c>
    </row>
    <row r="954" spans="1:6" ht="25.5">
      <c r="A954" s="7">
        <v>949</v>
      </c>
      <c r="B954" s="9">
        <v>82053000</v>
      </c>
      <c r="C954" s="18" t="s">
        <v>960</v>
      </c>
      <c r="D954" s="11">
        <v>10</v>
      </c>
      <c r="E954" s="6" t="s">
        <v>434</v>
      </c>
      <c r="F954" s="12">
        <v>729</v>
      </c>
    </row>
    <row r="955" spans="1:6" ht="15">
      <c r="A955" s="7">
        <v>950</v>
      </c>
      <c r="B955" s="9">
        <v>82054000</v>
      </c>
      <c r="C955" s="18" t="s">
        <v>961</v>
      </c>
      <c r="D955" s="11">
        <v>10</v>
      </c>
      <c r="E955" s="6" t="s">
        <v>434</v>
      </c>
      <c r="F955" s="12">
        <v>11184</v>
      </c>
    </row>
    <row r="956" spans="1:6" ht="15">
      <c r="A956" s="7">
        <v>951</v>
      </c>
      <c r="B956" s="9">
        <v>82055100</v>
      </c>
      <c r="C956" s="18" t="s">
        <v>962</v>
      </c>
      <c r="D956" s="11">
        <v>10</v>
      </c>
      <c r="E956" s="6" t="s">
        <v>434</v>
      </c>
      <c r="F956" s="12">
        <v>556</v>
      </c>
    </row>
    <row r="957" spans="1:6" ht="15">
      <c r="A957" s="7">
        <v>952</v>
      </c>
      <c r="B957" s="9">
        <v>82055900</v>
      </c>
      <c r="C957" s="18" t="s">
        <v>435</v>
      </c>
      <c r="D957" s="11">
        <v>10</v>
      </c>
      <c r="E957" s="6" t="s">
        <v>434</v>
      </c>
      <c r="F957" s="12">
        <v>11538</v>
      </c>
    </row>
    <row r="958" spans="1:6" ht="15">
      <c r="A958" s="7">
        <v>953</v>
      </c>
      <c r="B958" s="9">
        <v>82056000</v>
      </c>
      <c r="C958" s="18" t="s">
        <v>963</v>
      </c>
      <c r="D958" s="11">
        <v>10</v>
      </c>
      <c r="E958" s="6" t="s">
        <v>434</v>
      </c>
      <c r="F958" s="12">
        <v>0</v>
      </c>
    </row>
    <row r="959" spans="1:6" ht="15">
      <c r="A959" s="7">
        <v>954</v>
      </c>
      <c r="B959" s="9">
        <v>82057000</v>
      </c>
      <c r="C959" s="18" t="s">
        <v>629</v>
      </c>
      <c r="D959" s="11">
        <v>10</v>
      </c>
      <c r="E959" s="6" t="s">
        <v>434</v>
      </c>
      <c r="F959" s="12">
        <v>2125</v>
      </c>
    </row>
    <row r="960" spans="1:6" ht="25.5">
      <c r="A960" s="7">
        <v>955</v>
      </c>
      <c r="B960" s="9">
        <v>82058000</v>
      </c>
      <c r="C960" s="18" t="s">
        <v>630</v>
      </c>
      <c r="D960" s="11">
        <v>10</v>
      </c>
      <c r="E960" s="6" t="s">
        <v>434</v>
      </c>
      <c r="F960" s="12">
        <v>464</v>
      </c>
    </row>
    <row r="961" spans="1:6" ht="25.5">
      <c r="A961" s="7">
        <v>956</v>
      </c>
      <c r="B961" s="9">
        <v>82059000</v>
      </c>
      <c r="C961" s="18" t="s">
        <v>631</v>
      </c>
      <c r="D961" s="11">
        <v>10</v>
      </c>
      <c r="E961" s="6" t="s">
        <v>434</v>
      </c>
      <c r="F961" s="12">
        <v>606</v>
      </c>
    </row>
    <row r="962" spans="1:6" ht="15">
      <c r="A962" s="7">
        <v>957</v>
      </c>
      <c r="B962" s="8">
        <v>82060090</v>
      </c>
      <c r="C962" s="19" t="s">
        <v>4137</v>
      </c>
      <c r="D962" s="11">
        <v>10</v>
      </c>
      <c r="E962" s="6" t="s">
        <v>434</v>
      </c>
      <c r="F962" s="12">
        <v>0</v>
      </c>
    </row>
    <row r="963" spans="1:6" ht="25.5">
      <c r="A963" s="7">
        <v>958</v>
      </c>
      <c r="B963" s="9">
        <v>82083000</v>
      </c>
      <c r="C963" s="18" t="s">
        <v>643</v>
      </c>
      <c r="D963" s="11">
        <v>10</v>
      </c>
      <c r="E963" s="6" t="s">
        <v>434</v>
      </c>
      <c r="F963" s="12">
        <v>217</v>
      </c>
    </row>
    <row r="964" spans="1:6" ht="15">
      <c r="A964" s="7">
        <v>959</v>
      </c>
      <c r="B964" s="9">
        <v>82089010</v>
      </c>
      <c r="C964" s="24" t="s">
        <v>645</v>
      </c>
      <c r="D964" s="11">
        <v>10</v>
      </c>
      <c r="E964" s="6" t="s">
        <v>434</v>
      </c>
      <c r="F964" s="12">
        <v>0</v>
      </c>
    </row>
    <row r="965" spans="1:6" ht="38.25">
      <c r="A965" s="7">
        <v>960</v>
      </c>
      <c r="B965" s="9">
        <v>82100000</v>
      </c>
      <c r="C965" s="17" t="s">
        <v>647</v>
      </c>
      <c r="D965" s="11">
        <v>10</v>
      </c>
      <c r="E965" s="6" t="s">
        <v>434</v>
      </c>
      <c r="F965" s="12">
        <v>4099</v>
      </c>
    </row>
    <row r="966" spans="1:6" ht="15">
      <c r="A966" s="7">
        <v>961</v>
      </c>
      <c r="B966" s="9">
        <v>83022000</v>
      </c>
      <c r="C966" s="18" t="s">
        <v>681</v>
      </c>
      <c r="D966" s="11">
        <v>10</v>
      </c>
      <c r="E966" s="6" t="s">
        <v>434</v>
      </c>
      <c r="F966" s="12">
        <v>2734</v>
      </c>
    </row>
    <row r="967" spans="1:6" ht="15">
      <c r="A967" s="7">
        <v>962</v>
      </c>
      <c r="B967" s="9">
        <v>83059000</v>
      </c>
      <c r="C967" s="18" t="s">
        <v>3027</v>
      </c>
      <c r="D967" s="11">
        <v>25</v>
      </c>
      <c r="E967" s="6" t="s">
        <v>434</v>
      </c>
      <c r="F967" s="12">
        <v>3939</v>
      </c>
    </row>
    <row r="968" spans="1:6" ht="15">
      <c r="A968" s="7">
        <v>963</v>
      </c>
      <c r="B968" s="9">
        <v>83061000</v>
      </c>
      <c r="C968" s="18" t="s">
        <v>697</v>
      </c>
      <c r="D968" s="11">
        <v>25</v>
      </c>
      <c r="E968" s="6" t="s">
        <v>434</v>
      </c>
      <c r="F968" s="12">
        <v>686</v>
      </c>
    </row>
    <row r="969" spans="1:6" ht="15">
      <c r="A969" s="7">
        <v>964</v>
      </c>
      <c r="B969" s="9">
        <v>83062100</v>
      </c>
      <c r="C969" s="18" t="s">
        <v>2004</v>
      </c>
      <c r="D969" s="11">
        <v>25</v>
      </c>
      <c r="E969" s="6" t="s">
        <v>434</v>
      </c>
      <c r="F969" s="12">
        <v>0</v>
      </c>
    </row>
    <row r="970" spans="1:6" ht="15">
      <c r="A970" s="7">
        <v>965</v>
      </c>
      <c r="B970" s="9">
        <v>83062900</v>
      </c>
      <c r="C970" s="18" t="s">
        <v>435</v>
      </c>
      <c r="D970" s="11">
        <v>25</v>
      </c>
      <c r="E970" s="6" t="s">
        <v>434</v>
      </c>
      <c r="F970" s="12">
        <v>0</v>
      </c>
    </row>
    <row r="971" spans="1:6" ht="15">
      <c r="A971" s="7">
        <v>966</v>
      </c>
      <c r="B971" s="9">
        <v>83063000</v>
      </c>
      <c r="C971" s="18" t="s">
        <v>698</v>
      </c>
      <c r="D971" s="11">
        <v>25</v>
      </c>
      <c r="E971" s="6" t="s">
        <v>434</v>
      </c>
      <c r="F971" s="12">
        <v>5235</v>
      </c>
    </row>
    <row r="972" spans="1:6" ht="15">
      <c r="A972" s="7">
        <v>967</v>
      </c>
      <c r="B972" s="9">
        <v>83071000</v>
      </c>
      <c r="C972" s="18" t="s">
        <v>699</v>
      </c>
      <c r="D972" s="11">
        <v>25</v>
      </c>
      <c r="E972" s="6" t="s">
        <v>434</v>
      </c>
      <c r="F972" s="12">
        <v>1067</v>
      </c>
    </row>
    <row r="973" spans="1:6" ht="15">
      <c r="A973" s="7">
        <v>968</v>
      </c>
      <c r="B973" s="9">
        <v>83079000</v>
      </c>
      <c r="C973" s="18" t="s">
        <v>700</v>
      </c>
      <c r="D973" s="11">
        <v>25</v>
      </c>
      <c r="E973" s="6" t="s">
        <v>434</v>
      </c>
      <c r="F973" s="12">
        <v>2764</v>
      </c>
    </row>
    <row r="974" spans="1:6" ht="15">
      <c r="A974" s="7">
        <v>969</v>
      </c>
      <c r="B974" s="9">
        <v>83081010</v>
      </c>
      <c r="C974" s="18" t="s">
        <v>701</v>
      </c>
      <c r="D974" s="11">
        <v>10</v>
      </c>
      <c r="E974" s="6" t="s">
        <v>434</v>
      </c>
      <c r="F974" s="12">
        <v>2141</v>
      </c>
    </row>
    <row r="975" spans="1:6" ht="15">
      <c r="A975" s="7">
        <v>970</v>
      </c>
      <c r="B975" s="9">
        <v>83081020</v>
      </c>
      <c r="C975" s="18" t="s">
        <v>702</v>
      </c>
      <c r="D975" s="11">
        <v>10</v>
      </c>
      <c r="E975" s="6" t="s">
        <v>434</v>
      </c>
      <c r="F975" s="12">
        <v>3312</v>
      </c>
    </row>
    <row r="976" spans="1:6" ht="15">
      <c r="A976" s="7">
        <v>971</v>
      </c>
      <c r="B976" s="9">
        <v>83091000</v>
      </c>
      <c r="C976" s="18" t="s">
        <v>707</v>
      </c>
      <c r="D976" s="11">
        <v>25</v>
      </c>
      <c r="E976" s="6" t="s">
        <v>434</v>
      </c>
      <c r="F976" s="12">
        <v>0</v>
      </c>
    </row>
    <row r="977" spans="1:6" ht="30">
      <c r="A977" s="7">
        <v>972</v>
      </c>
      <c r="B977" s="9">
        <v>83113000</v>
      </c>
      <c r="C977" s="14" t="s">
        <v>713</v>
      </c>
      <c r="D977" s="11">
        <v>10</v>
      </c>
      <c r="E977" s="6" t="s">
        <v>434</v>
      </c>
      <c r="F977" s="12">
        <v>2789</v>
      </c>
    </row>
    <row r="978" spans="1:6" ht="15">
      <c r="A978" s="7">
        <v>973</v>
      </c>
      <c r="B978" s="9">
        <v>83119000</v>
      </c>
      <c r="C978" s="14" t="s">
        <v>3027</v>
      </c>
      <c r="D978" s="11">
        <v>10</v>
      </c>
      <c r="E978" s="6" t="s">
        <v>434</v>
      </c>
      <c r="F978" s="12">
        <v>756</v>
      </c>
    </row>
    <row r="979" spans="1:6" ht="15">
      <c r="A979" s="7">
        <v>974</v>
      </c>
      <c r="B979" s="9">
        <v>84021990</v>
      </c>
      <c r="C979" s="14" t="s">
        <v>435</v>
      </c>
      <c r="D979" s="11">
        <v>10</v>
      </c>
      <c r="E979" s="6" t="s">
        <v>434</v>
      </c>
      <c r="F979" s="12">
        <v>269</v>
      </c>
    </row>
    <row r="980" spans="1:6" ht="15">
      <c r="A980" s="7">
        <v>975</v>
      </c>
      <c r="B980" s="9">
        <v>84029020</v>
      </c>
      <c r="C980" s="19" t="s">
        <v>725</v>
      </c>
      <c r="D980" s="11">
        <v>10</v>
      </c>
      <c r="E980" s="6" t="s">
        <v>434</v>
      </c>
      <c r="F980" s="12">
        <v>0</v>
      </c>
    </row>
    <row r="981" spans="1:6" ht="15">
      <c r="A981" s="7">
        <v>976</v>
      </c>
      <c r="B981" s="9">
        <v>84039000</v>
      </c>
      <c r="C981" s="14" t="s">
        <v>1414</v>
      </c>
      <c r="D981" s="11">
        <v>10</v>
      </c>
      <c r="E981" s="6" t="s">
        <v>434</v>
      </c>
      <c r="F981" s="12">
        <v>347</v>
      </c>
    </row>
    <row r="982" spans="1:6" ht="15">
      <c r="A982" s="7">
        <v>977</v>
      </c>
      <c r="B982" s="8">
        <v>84041000</v>
      </c>
      <c r="C982" s="10" t="s">
        <v>727</v>
      </c>
      <c r="D982" s="11">
        <v>10</v>
      </c>
      <c r="E982" s="6" t="s">
        <v>434</v>
      </c>
      <c r="F982" s="12">
        <v>8109</v>
      </c>
    </row>
    <row r="983" spans="1:6" ht="15">
      <c r="A983" s="7">
        <v>978</v>
      </c>
      <c r="B983" s="9">
        <v>84128090</v>
      </c>
      <c r="C983" s="18" t="s">
        <v>435</v>
      </c>
      <c r="D983" s="11">
        <v>10</v>
      </c>
      <c r="E983" s="6" t="s">
        <v>434</v>
      </c>
      <c r="F983" s="12">
        <v>44</v>
      </c>
    </row>
    <row r="984" spans="1:6" ht="15">
      <c r="A984" s="7">
        <v>979</v>
      </c>
      <c r="B984" s="9">
        <v>84129090</v>
      </c>
      <c r="C984" s="21" t="s">
        <v>2235</v>
      </c>
      <c r="D984" s="11">
        <v>10</v>
      </c>
      <c r="E984" s="6" t="s">
        <v>434</v>
      </c>
      <c r="F984" s="12">
        <v>0</v>
      </c>
    </row>
    <row r="985" spans="1:6" ht="30">
      <c r="A985" s="7">
        <v>980</v>
      </c>
      <c r="B985" s="9">
        <v>84131100</v>
      </c>
      <c r="C985" s="14" t="s">
        <v>2085</v>
      </c>
      <c r="D985" s="11">
        <v>10</v>
      </c>
      <c r="E985" s="6" t="s">
        <v>434</v>
      </c>
      <c r="F985" s="12">
        <v>20195</v>
      </c>
    </row>
    <row r="986" spans="1:6" ht="15">
      <c r="A986" s="7">
        <v>981</v>
      </c>
      <c r="B986" s="9">
        <v>84138200</v>
      </c>
      <c r="C986" s="14" t="s">
        <v>2098</v>
      </c>
      <c r="D986" s="11">
        <v>10</v>
      </c>
      <c r="E986" s="6" t="s">
        <v>434</v>
      </c>
      <c r="F986" s="12">
        <v>470</v>
      </c>
    </row>
    <row r="987" spans="1:6" ht="15">
      <c r="A987" s="7">
        <v>982</v>
      </c>
      <c r="B987" s="9">
        <v>84139200</v>
      </c>
      <c r="C987" s="18" t="s">
        <v>2103</v>
      </c>
      <c r="D987" s="11">
        <v>10</v>
      </c>
      <c r="E987" s="6" t="s">
        <v>434</v>
      </c>
      <c r="F987" s="12">
        <v>166</v>
      </c>
    </row>
    <row r="988" spans="1:6" ht="15">
      <c r="A988" s="7">
        <v>983</v>
      </c>
      <c r="B988" s="9">
        <v>84143090</v>
      </c>
      <c r="C988" s="18" t="s">
        <v>435</v>
      </c>
      <c r="D988" s="11">
        <v>10</v>
      </c>
      <c r="E988" s="6" t="s">
        <v>434</v>
      </c>
      <c r="F988" s="12">
        <v>17423</v>
      </c>
    </row>
    <row r="989" spans="1:6" ht="25.5">
      <c r="A989" s="7">
        <v>984</v>
      </c>
      <c r="B989" s="13">
        <v>84151029.99999999</v>
      </c>
      <c r="C989" s="19" t="s">
        <v>2936</v>
      </c>
      <c r="D989" s="11">
        <v>10</v>
      </c>
      <c r="E989" s="6" t="s">
        <v>434</v>
      </c>
      <c r="F989" s="12">
        <v>0</v>
      </c>
    </row>
    <row r="990" spans="1:6" ht="15">
      <c r="A990" s="7">
        <v>985</v>
      </c>
      <c r="B990" s="9">
        <v>84186110</v>
      </c>
      <c r="C990" s="14" t="s">
        <v>2139</v>
      </c>
      <c r="D990" s="11">
        <v>10</v>
      </c>
      <c r="E990" s="6" t="s">
        <v>434</v>
      </c>
      <c r="F990" s="12">
        <v>0</v>
      </c>
    </row>
    <row r="991" spans="1:6" ht="30">
      <c r="A991" s="7">
        <v>986</v>
      </c>
      <c r="B991" s="9">
        <v>84186120</v>
      </c>
      <c r="C991" s="14" t="s">
        <v>2937</v>
      </c>
      <c r="D991" s="11">
        <v>10</v>
      </c>
      <c r="E991" s="6" t="s">
        <v>434</v>
      </c>
      <c r="F991" s="12">
        <v>0</v>
      </c>
    </row>
    <row r="992" spans="1:6" ht="15">
      <c r="A992" s="7">
        <v>987</v>
      </c>
      <c r="B992" s="9">
        <v>84189930</v>
      </c>
      <c r="C992" s="14" t="s">
        <v>2143</v>
      </c>
      <c r="D992" s="11">
        <v>10</v>
      </c>
      <c r="E992" s="6" t="s">
        <v>434</v>
      </c>
      <c r="F992" s="12">
        <v>0</v>
      </c>
    </row>
    <row r="993" spans="1:6" ht="15">
      <c r="A993" s="7">
        <v>988</v>
      </c>
      <c r="B993" s="9">
        <v>84213920</v>
      </c>
      <c r="C993" s="18" t="s">
        <v>866</v>
      </c>
      <c r="D993" s="11">
        <v>10</v>
      </c>
      <c r="E993" s="6" t="s">
        <v>434</v>
      </c>
      <c r="F993" s="12">
        <v>155</v>
      </c>
    </row>
    <row r="994" spans="1:6" ht="15">
      <c r="A994" s="7">
        <v>989</v>
      </c>
      <c r="B994" s="9">
        <v>84242020</v>
      </c>
      <c r="C994" s="14" t="s">
        <v>2940</v>
      </c>
      <c r="D994" s="11">
        <v>10</v>
      </c>
      <c r="E994" s="6" t="s">
        <v>434</v>
      </c>
      <c r="F994" s="12">
        <v>0</v>
      </c>
    </row>
    <row r="995" spans="1:6" ht="15">
      <c r="A995" s="7">
        <v>990</v>
      </c>
      <c r="B995" s="9">
        <v>84261110</v>
      </c>
      <c r="C995" s="18" t="s">
        <v>892</v>
      </c>
      <c r="D995" s="11">
        <v>10</v>
      </c>
      <c r="E995" s="6" t="s">
        <v>434</v>
      </c>
      <c r="F995" s="12">
        <v>8574</v>
      </c>
    </row>
    <row r="996" spans="1:6" ht="15">
      <c r="A996" s="7">
        <v>991</v>
      </c>
      <c r="B996" s="9">
        <v>84269100</v>
      </c>
      <c r="C996" s="18" t="s">
        <v>898</v>
      </c>
      <c r="D996" s="11">
        <v>10</v>
      </c>
      <c r="E996" s="6" t="s">
        <v>434</v>
      </c>
      <c r="F996" s="12">
        <v>0</v>
      </c>
    </row>
    <row r="997" spans="1:6" ht="30">
      <c r="A997" s="7">
        <v>992</v>
      </c>
      <c r="B997" s="9">
        <v>84389010</v>
      </c>
      <c r="C997" s="14" t="s">
        <v>2604</v>
      </c>
      <c r="D997" s="11">
        <v>10</v>
      </c>
      <c r="E997" s="6" t="s">
        <v>434</v>
      </c>
      <c r="F997" s="12">
        <v>0</v>
      </c>
    </row>
    <row r="998" spans="1:6" ht="30">
      <c r="A998" s="7">
        <v>993</v>
      </c>
      <c r="B998" s="9">
        <v>84412000</v>
      </c>
      <c r="C998" s="14" t="s">
        <v>2611</v>
      </c>
      <c r="D998" s="11">
        <v>10</v>
      </c>
      <c r="E998" s="6" t="s">
        <v>434</v>
      </c>
      <c r="F998" s="12">
        <v>4867</v>
      </c>
    </row>
    <row r="999" spans="1:6" ht="45">
      <c r="A999" s="7">
        <v>994</v>
      </c>
      <c r="B999" s="9">
        <v>84413000</v>
      </c>
      <c r="C999" s="14" t="s">
        <v>2612</v>
      </c>
      <c r="D999" s="11">
        <v>10</v>
      </c>
      <c r="E999" s="6" t="s">
        <v>434</v>
      </c>
      <c r="F999" s="12">
        <v>7540</v>
      </c>
    </row>
    <row r="1000" spans="1:6" ht="15">
      <c r="A1000" s="7">
        <v>995</v>
      </c>
      <c r="B1000" s="9">
        <v>84418000</v>
      </c>
      <c r="C1000" s="14" t="s">
        <v>2596</v>
      </c>
      <c r="D1000" s="11">
        <v>10</v>
      </c>
      <c r="E1000" s="6" t="s">
        <v>434</v>
      </c>
      <c r="F1000" s="12">
        <v>55973</v>
      </c>
    </row>
    <row r="1001" spans="1:6" ht="25.5">
      <c r="A1001" s="7">
        <v>996</v>
      </c>
      <c r="B1001" s="9">
        <v>84524000</v>
      </c>
      <c r="C1001" s="18" t="s">
        <v>3546</v>
      </c>
      <c r="D1001" s="11">
        <v>10</v>
      </c>
      <c r="E1001" s="6" t="s">
        <v>434</v>
      </c>
      <c r="F1001" s="12">
        <v>21</v>
      </c>
    </row>
    <row r="1002" spans="1:6" ht="15">
      <c r="A1002" s="7">
        <v>997</v>
      </c>
      <c r="B1002" s="9">
        <v>84529010</v>
      </c>
      <c r="C1002" s="25" t="s">
        <v>3547</v>
      </c>
      <c r="D1002" s="11">
        <v>10</v>
      </c>
      <c r="E1002" s="6" t="s">
        <v>434</v>
      </c>
      <c r="F1002" s="12">
        <v>0</v>
      </c>
    </row>
    <row r="1003" spans="1:6" ht="15">
      <c r="A1003" s="7">
        <v>998</v>
      </c>
      <c r="B1003" s="9">
        <v>84553010</v>
      </c>
      <c r="C1003" s="18" t="s">
        <v>3556</v>
      </c>
      <c r="D1003" s="11">
        <v>10</v>
      </c>
      <c r="E1003" s="6" t="s">
        <v>434</v>
      </c>
      <c r="F1003" s="12">
        <v>40341</v>
      </c>
    </row>
    <row r="1004" spans="1:6" ht="15">
      <c r="A1004" s="7">
        <v>999</v>
      </c>
      <c r="B1004" s="9">
        <v>84581100</v>
      </c>
      <c r="C1004" s="18" t="s">
        <v>3566</v>
      </c>
      <c r="D1004" s="11">
        <v>5</v>
      </c>
      <c r="E1004" s="6" t="s">
        <v>434</v>
      </c>
      <c r="F1004" s="12">
        <v>5185</v>
      </c>
    </row>
    <row r="1005" spans="1:6" ht="15">
      <c r="A1005" s="7">
        <v>1000</v>
      </c>
      <c r="B1005" s="9">
        <v>84581900</v>
      </c>
      <c r="C1005" s="18" t="s">
        <v>435</v>
      </c>
      <c r="D1005" s="11">
        <v>5</v>
      </c>
      <c r="E1005" s="6" t="s">
        <v>434</v>
      </c>
      <c r="F1005" s="12">
        <v>2689</v>
      </c>
    </row>
    <row r="1006" spans="1:6" ht="15">
      <c r="A1006" s="7">
        <v>1001</v>
      </c>
      <c r="B1006" s="9">
        <v>84589100</v>
      </c>
      <c r="C1006" s="18" t="s">
        <v>3566</v>
      </c>
      <c r="D1006" s="11">
        <v>5</v>
      </c>
      <c r="E1006" s="6" t="s">
        <v>434</v>
      </c>
      <c r="F1006" s="12">
        <v>11306</v>
      </c>
    </row>
    <row r="1007" spans="1:6" ht="15">
      <c r="A1007" s="7">
        <v>1002</v>
      </c>
      <c r="B1007" s="9">
        <v>84589900</v>
      </c>
      <c r="C1007" s="18" t="s">
        <v>435</v>
      </c>
      <c r="D1007" s="11">
        <v>5</v>
      </c>
      <c r="E1007" s="6" t="s">
        <v>434</v>
      </c>
      <c r="F1007" s="12">
        <v>12878</v>
      </c>
    </row>
    <row r="1008" spans="1:6" ht="15">
      <c r="A1008" s="7">
        <v>1003</v>
      </c>
      <c r="B1008" s="9">
        <v>84592100</v>
      </c>
      <c r="C1008" s="18" t="s">
        <v>3566</v>
      </c>
      <c r="D1008" s="11">
        <v>5</v>
      </c>
      <c r="E1008" s="6" t="s">
        <v>434</v>
      </c>
      <c r="F1008" s="12">
        <v>703</v>
      </c>
    </row>
    <row r="1009" spans="1:6" ht="25.5">
      <c r="A1009" s="7">
        <v>1004</v>
      </c>
      <c r="B1009" s="9">
        <v>84592910</v>
      </c>
      <c r="C1009" s="18" t="s">
        <v>3568</v>
      </c>
      <c r="D1009" s="11">
        <v>5</v>
      </c>
      <c r="E1009" s="6" t="s">
        <v>434</v>
      </c>
      <c r="F1009" s="12">
        <v>2243</v>
      </c>
    </row>
    <row r="1010" spans="1:6" ht="15">
      <c r="A1010" s="7">
        <v>1005</v>
      </c>
      <c r="B1010" s="9">
        <v>84592990</v>
      </c>
      <c r="C1010" s="18" t="s">
        <v>435</v>
      </c>
      <c r="D1010" s="11">
        <v>5</v>
      </c>
      <c r="E1010" s="6" t="s">
        <v>434</v>
      </c>
      <c r="F1010" s="12">
        <v>1289</v>
      </c>
    </row>
    <row r="1011" spans="1:6" ht="15">
      <c r="A1011" s="7">
        <v>1006</v>
      </c>
      <c r="B1011" s="9">
        <v>84593100</v>
      </c>
      <c r="C1011" s="18" t="s">
        <v>3566</v>
      </c>
      <c r="D1011" s="11">
        <v>5</v>
      </c>
      <c r="E1011" s="6" t="s">
        <v>434</v>
      </c>
      <c r="F1011" s="12">
        <v>1496</v>
      </c>
    </row>
    <row r="1012" spans="1:6" ht="25.5">
      <c r="A1012" s="7">
        <v>1007</v>
      </c>
      <c r="B1012" s="9">
        <v>84593910</v>
      </c>
      <c r="C1012" s="18" t="s">
        <v>3249</v>
      </c>
      <c r="D1012" s="11">
        <v>5</v>
      </c>
      <c r="E1012" s="6" t="s">
        <v>434</v>
      </c>
      <c r="F1012" s="12">
        <v>1261</v>
      </c>
    </row>
    <row r="1013" spans="1:6" ht="15">
      <c r="A1013" s="7">
        <v>1008</v>
      </c>
      <c r="B1013" s="9">
        <v>84593990</v>
      </c>
      <c r="C1013" s="18" t="s">
        <v>435</v>
      </c>
      <c r="D1013" s="11">
        <v>5</v>
      </c>
      <c r="E1013" s="6" t="s">
        <v>434</v>
      </c>
      <c r="F1013" s="12">
        <v>0</v>
      </c>
    </row>
    <row r="1014" spans="1:6" ht="15">
      <c r="A1014" s="7">
        <v>1009</v>
      </c>
      <c r="B1014" s="9">
        <v>84594010</v>
      </c>
      <c r="C1014" s="18" t="s">
        <v>3566</v>
      </c>
      <c r="D1014" s="11">
        <v>5</v>
      </c>
      <c r="E1014" s="6" t="s">
        <v>434</v>
      </c>
      <c r="F1014" s="12">
        <v>3168</v>
      </c>
    </row>
    <row r="1015" spans="1:6" ht="15">
      <c r="A1015" s="7">
        <v>1010</v>
      </c>
      <c r="B1015" s="9">
        <v>84594090</v>
      </c>
      <c r="C1015" s="18" t="s">
        <v>435</v>
      </c>
      <c r="D1015" s="11">
        <v>5</v>
      </c>
      <c r="E1015" s="6" t="s">
        <v>434</v>
      </c>
      <c r="F1015" s="12">
        <v>66346</v>
      </c>
    </row>
    <row r="1016" spans="1:6" ht="15">
      <c r="A1016" s="7">
        <v>1011</v>
      </c>
      <c r="B1016" s="9">
        <v>84595100</v>
      </c>
      <c r="C1016" s="18" t="s">
        <v>3566</v>
      </c>
      <c r="D1016" s="11">
        <v>5</v>
      </c>
      <c r="E1016" s="6" t="s">
        <v>434</v>
      </c>
      <c r="F1016" s="12">
        <v>2262</v>
      </c>
    </row>
    <row r="1017" spans="1:6" ht="15">
      <c r="A1017" s="7">
        <v>1012</v>
      </c>
      <c r="B1017" s="9">
        <v>84595990</v>
      </c>
      <c r="C1017" s="19" t="s">
        <v>435</v>
      </c>
      <c r="D1017" s="11">
        <v>5</v>
      </c>
      <c r="E1017" s="6" t="s">
        <v>434</v>
      </c>
      <c r="F1017" s="12">
        <v>1234</v>
      </c>
    </row>
    <row r="1018" spans="1:6" ht="15">
      <c r="A1018" s="7">
        <v>1013</v>
      </c>
      <c r="B1018" s="9">
        <v>84596100</v>
      </c>
      <c r="C1018" s="18" t="s">
        <v>3566</v>
      </c>
      <c r="D1018" s="11">
        <v>5</v>
      </c>
      <c r="E1018" s="6" t="s">
        <v>434</v>
      </c>
      <c r="F1018" s="12">
        <v>4633</v>
      </c>
    </row>
    <row r="1019" spans="1:6" ht="15">
      <c r="A1019" s="7">
        <v>1014</v>
      </c>
      <c r="B1019" s="9">
        <v>84596990</v>
      </c>
      <c r="C1019" s="18" t="s">
        <v>435</v>
      </c>
      <c r="D1019" s="11">
        <v>5</v>
      </c>
      <c r="E1019" s="6" t="s">
        <v>434</v>
      </c>
      <c r="F1019" s="12">
        <v>7654</v>
      </c>
    </row>
    <row r="1020" spans="1:6" ht="15">
      <c r="A1020" s="7">
        <v>1015</v>
      </c>
      <c r="B1020" s="9">
        <v>84597010</v>
      </c>
      <c r="C1020" s="18" t="s">
        <v>3566</v>
      </c>
      <c r="D1020" s="11">
        <v>5</v>
      </c>
      <c r="E1020" s="6" t="s">
        <v>434</v>
      </c>
      <c r="F1020" s="12">
        <v>0</v>
      </c>
    </row>
    <row r="1021" spans="1:6" ht="15">
      <c r="A1021" s="7">
        <v>1016</v>
      </c>
      <c r="B1021" s="9">
        <v>84597090</v>
      </c>
      <c r="C1021" s="18" t="s">
        <v>435</v>
      </c>
      <c r="D1021" s="11">
        <v>5</v>
      </c>
      <c r="E1021" s="6" t="s">
        <v>434</v>
      </c>
      <c r="F1021" s="12">
        <v>312</v>
      </c>
    </row>
    <row r="1022" spans="1:6" ht="15">
      <c r="A1022" s="7">
        <v>1017</v>
      </c>
      <c r="B1022" s="9">
        <v>84601100</v>
      </c>
      <c r="C1022" s="18" t="s">
        <v>3566</v>
      </c>
      <c r="D1022" s="11">
        <v>5</v>
      </c>
      <c r="E1022" s="6" t="s">
        <v>434</v>
      </c>
      <c r="F1022" s="12">
        <v>0</v>
      </c>
    </row>
    <row r="1023" spans="1:6" ht="15">
      <c r="A1023" s="7">
        <v>1018</v>
      </c>
      <c r="B1023" s="9">
        <v>84601900</v>
      </c>
      <c r="C1023" s="18" t="s">
        <v>435</v>
      </c>
      <c r="D1023" s="11">
        <v>5</v>
      </c>
      <c r="E1023" s="6" t="s">
        <v>434</v>
      </c>
      <c r="F1023" s="12">
        <v>0</v>
      </c>
    </row>
    <row r="1024" spans="1:6" ht="15">
      <c r="A1024" s="7">
        <v>1019</v>
      </c>
      <c r="B1024" s="9">
        <v>84602100</v>
      </c>
      <c r="C1024" s="18" t="s">
        <v>3566</v>
      </c>
      <c r="D1024" s="11">
        <v>5</v>
      </c>
      <c r="E1024" s="6" t="s">
        <v>434</v>
      </c>
      <c r="F1024" s="12">
        <v>0</v>
      </c>
    </row>
    <row r="1025" spans="1:6" ht="15">
      <c r="A1025" s="7">
        <v>1020</v>
      </c>
      <c r="B1025" s="9">
        <v>84602900</v>
      </c>
      <c r="C1025" s="18" t="s">
        <v>435</v>
      </c>
      <c r="D1025" s="11">
        <v>5</v>
      </c>
      <c r="E1025" s="6" t="s">
        <v>434</v>
      </c>
      <c r="F1025" s="12">
        <v>2766</v>
      </c>
    </row>
    <row r="1026" spans="1:6" ht="15">
      <c r="A1026" s="7">
        <v>1021</v>
      </c>
      <c r="B1026" s="9">
        <v>84603100</v>
      </c>
      <c r="C1026" s="18" t="s">
        <v>3566</v>
      </c>
      <c r="D1026" s="11">
        <v>5</v>
      </c>
      <c r="E1026" s="6" t="s">
        <v>434</v>
      </c>
      <c r="F1026" s="12">
        <v>142</v>
      </c>
    </row>
    <row r="1027" spans="1:6" ht="15">
      <c r="A1027" s="7">
        <v>1022</v>
      </c>
      <c r="B1027" s="9">
        <v>84603900</v>
      </c>
      <c r="C1027" s="18" t="s">
        <v>435</v>
      </c>
      <c r="D1027" s="11">
        <v>5</v>
      </c>
      <c r="E1027" s="6" t="s">
        <v>434</v>
      </c>
      <c r="F1027" s="12">
        <v>1564</v>
      </c>
    </row>
    <row r="1028" spans="1:6" ht="15">
      <c r="A1028" s="7">
        <v>1023</v>
      </c>
      <c r="B1028" s="9">
        <v>84609090</v>
      </c>
      <c r="C1028" s="18" t="s">
        <v>435</v>
      </c>
      <c r="D1028" s="11">
        <v>5</v>
      </c>
      <c r="E1028" s="6" t="s">
        <v>434</v>
      </c>
      <c r="F1028" s="12">
        <v>330</v>
      </c>
    </row>
    <row r="1029" spans="1:6" ht="15">
      <c r="A1029" s="7">
        <v>1024</v>
      </c>
      <c r="B1029" s="9">
        <v>84612010</v>
      </c>
      <c r="C1029" s="18" t="s">
        <v>3255</v>
      </c>
      <c r="D1029" s="11">
        <v>5</v>
      </c>
      <c r="E1029" s="6" t="s">
        <v>434</v>
      </c>
      <c r="F1029" s="12">
        <v>0</v>
      </c>
    </row>
    <row r="1030" spans="1:6" ht="15">
      <c r="A1030" s="7">
        <v>1025</v>
      </c>
      <c r="B1030" s="9">
        <v>84612090</v>
      </c>
      <c r="C1030" s="18" t="s">
        <v>435</v>
      </c>
      <c r="D1030" s="11">
        <v>5</v>
      </c>
      <c r="E1030" s="6" t="s">
        <v>434</v>
      </c>
      <c r="F1030" s="12">
        <v>0</v>
      </c>
    </row>
    <row r="1031" spans="1:6" ht="15">
      <c r="A1031" s="7">
        <v>1026</v>
      </c>
      <c r="B1031" s="9">
        <v>84621010</v>
      </c>
      <c r="C1031" s="18" t="s">
        <v>3259</v>
      </c>
      <c r="D1031" s="11">
        <v>5</v>
      </c>
      <c r="E1031" s="6" t="s">
        <v>434</v>
      </c>
      <c r="F1031" s="12">
        <v>77</v>
      </c>
    </row>
    <row r="1032" spans="1:6" ht="15">
      <c r="A1032" s="7">
        <v>1027</v>
      </c>
      <c r="B1032" s="9">
        <v>84621090</v>
      </c>
      <c r="C1032" s="18" t="s">
        <v>435</v>
      </c>
      <c r="D1032" s="11">
        <v>5</v>
      </c>
      <c r="E1032" s="6" t="s">
        <v>434</v>
      </c>
      <c r="F1032" s="12">
        <v>365</v>
      </c>
    </row>
    <row r="1033" spans="1:6" ht="15">
      <c r="A1033" s="7">
        <v>1028</v>
      </c>
      <c r="B1033" s="9">
        <v>84622100</v>
      </c>
      <c r="C1033" s="18" t="s">
        <v>3566</v>
      </c>
      <c r="D1033" s="11">
        <v>5</v>
      </c>
      <c r="E1033" s="6" t="s">
        <v>434</v>
      </c>
      <c r="F1033" s="12">
        <v>0</v>
      </c>
    </row>
    <row r="1034" spans="1:6" ht="15">
      <c r="A1034" s="7">
        <v>1029</v>
      </c>
      <c r="B1034" s="9">
        <v>84622900</v>
      </c>
      <c r="C1034" s="18" t="s">
        <v>435</v>
      </c>
      <c r="D1034" s="11">
        <v>5</v>
      </c>
      <c r="E1034" s="6" t="s">
        <v>434</v>
      </c>
      <c r="F1034" s="12">
        <v>8476</v>
      </c>
    </row>
    <row r="1035" spans="1:6" ht="15">
      <c r="A1035" s="7">
        <v>1030</v>
      </c>
      <c r="B1035" s="9">
        <v>84623100</v>
      </c>
      <c r="C1035" s="18" t="s">
        <v>3566</v>
      </c>
      <c r="D1035" s="11">
        <v>5</v>
      </c>
      <c r="E1035" s="6" t="s">
        <v>434</v>
      </c>
      <c r="F1035" s="12">
        <v>0</v>
      </c>
    </row>
    <row r="1036" spans="1:6" ht="15">
      <c r="A1036" s="7">
        <v>1031</v>
      </c>
      <c r="B1036" s="9">
        <v>84623900</v>
      </c>
      <c r="C1036" s="18" t="s">
        <v>435</v>
      </c>
      <c r="D1036" s="11">
        <v>5</v>
      </c>
      <c r="E1036" s="6" t="s">
        <v>434</v>
      </c>
      <c r="F1036" s="12">
        <v>3889</v>
      </c>
    </row>
    <row r="1037" spans="1:6" ht="15">
      <c r="A1037" s="7">
        <v>1032</v>
      </c>
      <c r="B1037" s="9">
        <v>84624100</v>
      </c>
      <c r="C1037" s="18" t="s">
        <v>3566</v>
      </c>
      <c r="D1037" s="11">
        <v>5</v>
      </c>
      <c r="E1037" s="6" t="s">
        <v>434</v>
      </c>
      <c r="F1037" s="12">
        <v>2076</v>
      </c>
    </row>
    <row r="1038" spans="1:6" ht="15">
      <c r="A1038" s="7">
        <v>1033</v>
      </c>
      <c r="B1038" s="9">
        <v>84629110</v>
      </c>
      <c r="C1038" s="18" t="s">
        <v>3260</v>
      </c>
      <c r="D1038" s="11">
        <v>10</v>
      </c>
      <c r="E1038" s="6" t="s">
        <v>434</v>
      </c>
      <c r="F1038" s="12">
        <v>1380</v>
      </c>
    </row>
    <row r="1039" spans="1:6" ht="15">
      <c r="A1039" s="7">
        <v>1034</v>
      </c>
      <c r="B1039" s="37">
        <v>84741020</v>
      </c>
      <c r="C1039" s="38" t="s">
        <v>3681</v>
      </c>
      <c r="D1039" s="39">
        <v>5</v>
      </c>
      <c r="E1039" s="40" t="s">
        <v>434</v>
      </c>
      <c r="F1039" s="41">
        <v>0</v>
      </c>
    </row>
    <row r="1040" spans="1:6" ht="15">
      <c r="A1040" s="7">
        <v>1035</v>
      </c>
      <c r="B1040" s="9">
        <v>84741090</v>
      </c>
      <c r="C1040" s="14" t="s">
        <v>435</v>
      </c>
      <c r="D1040" s="11">
        <v>10</v>
      </c>
      <c r="E1040" s="6" t="s">
        <v>434</v>
      </c>
      <c r="F1040" s="12">
        <v>3149</v>
      </c>
    </row>
    <row r="1041" spans="1:6" ht="15">
      <c r="A1041" s="7">
        <v>1036</v>
      </c>
      <c r="B1041" s="37">
        <v>84743120</v>
      </c>
      <c r="C1041" s="38" t="s">
        <v>3682</v>
      </c>
      <c r="D1041" s="39">
        <v>5</v>
      </c>
      <c r="E1041" s="40" t="s">
        <v>434</v>
      </c>
      <c r="F1041" s="41">
        <v>2301</v>
      </c>
    </row>
    <row r="1042" spans="1:6" ht="15">
      <c r="A1042" s="7">
        <v>1037</v>
      </c>
      <c r="B1042" s="37">
        <v>84743130</v>
      </c>
      <c r="C1042" s="42" t="s">
        <v>3683</v>
      </c>
      <c r="D1042" s="39">
        <v>5</v>
      </c>
      <c r="E1042" s="40" t="s">
        <v>434</v>
      </c>
      <c r="F1042" s="41">
        <v>0</v>
      </c>
    </row>
    <row r="1043" spans="1:6" ht="15">
      <c r="A1043" s="7">
        <v>1038</v>
      </c>
      <c r="B1043" s="9">
        <v>84749090</v>
      </c>
      <c r="C1043" s="25" t="s">
        <v>435</v>
      </c>
      <c r="D1043" s="11">
        <v>10</v>
      </c>
      <c r="E1043" s="6" t="s">
        <v>434</v>
      </c>
      <c r="F1043" s="12">
        <v>0</v>
      </c>
    </row>
    <row r="1044" spans="1:6" ht="15">
      <c r="A1044" s="7">
        <v>1039</v>
      </c>
      <c r="B1044" s="9">
        <v>84762100</v>
      </c>
      <c r="C1044" s="18" t="s">
        <v>3691</v>
      </c>
      <c r="D1044" s="11">
        <v>10</v>
      </c>
      <c r="E1044" s="6" t="s">
        <v>434</v>
      </c>
      <c r="F1044" s="12">
        <v>0</v>
      </c>
    </row>
    <row r="1045" spans="1:6" ht="15">
      <c r="A1045" s="7">
        <v>1040</v>
      </c>
      <c r="B1045" s="9">
        <v>84762900</v>
      </c>
      <c r="C1045" s="18" t="s">
        <v>435</v>
      </c>
      <c r="D1045" s="11">
        <v>10</v>
      </c>
      <c r="E1045" s="6" t="s">
        <v>434</v>
      </c>
      <c r="F1045" s="12">
        <v>0</v>
      </c>
    </row>
    <row r="1046" spans="1:6" ht="15">
      <c r="A1046" s="7">
        <v>1041</v>
      </c>
      <c r="B1046" s="9">
        <v>84768100</v>
      </c>
      <c r="C1046" s="18" t="s">
        <v>3691</v>
      </c>
      <c r="D1046" s="11">
        <v>10</v>
      </c>
      <c r="E1046" s="6" t="s">
        <v>434</v>
      </c>
      <c r="F1046" s="12">
        <v>0</v>
      </c>
    </row>
    <row r="1047" spans="1:6" ht="15">
      <c r="A1047" s="7">
        <v>1042</v>
      </c>
      <c r="B1047" s="9">
        <v>84768900</v>
      </c>
      <c r="C1047" s="18" t="s">
        <v>435</v>
      </c>
      <c r="D1047" s="11">
        <v>10</v>
      </c>
      <c r="E1047" s="6" t="s">
        <v>434</v>
      </c>
      <c r="F1047" s="12">
        <v>0</v>
      </c>
    </row>
    <row r="1048" spans="1:6" ht="15">
      <c r="A1048" s="7">
        <v>1043</v>
      </c>
      <c r="B1048" s="9">
        <v>84769000</v>
      </c>
      <c r="C1048" s="18" t="s">
        <v>1414</v>
      </c>
      <c r="D1048" s="11">
        <v>10</v>
      </c>
      <c r="E1048" s="6" t="s">
        <v>434</v>
      </c>
      <c r="F1048" s="12">
        <v>134</v>
      </c>
    </row>
    <row r="1049" spans="1:6" ht="15">
      <c r="A1049" s="7">
        <v>1044</v>
      </c>
      <c r="B1049" s="37">
        <v>84821000</v>
      </c>
      <c r="C1049" s="38" t="s">
        <v>3722</v>
      </c>
      <c r="D1049" s="39">
        <v>5</v>
      </c>
      <c r="E1049" s="40" t="s">
        <v>434</v>
      </c>
      <c r="F1049" s="41">
        <v>370198</v>
      </c>
    </row>
    <row r="1050" spans="1:6" ht="25.5">
      <c r="A1050" s="7">
        <v>1045</v>
      </c>
      <c r="B1050" s="9">
        <v>84822000</v>
      </c>
      <c r="C1050" s="18" t="s">
        <v>3723</v>
      </c>
      <c r="D1050" s="11">
        <v>10</v>
      </c>
      <c r="E1050" s="6" t="s">
        <v>434</v>
      </c>
      <c r="F1050" s="12">
        <v>74334</v>
      </c>
    </row>
    <row r="1051" spans="1:6" ht="15">
      <c r="A1051" s="7">
        <v>1046</v>
      </c>
      <c r="B1051" s="9">
        <v>84823000</v>
      </c>
      <c r="C1051" s="18" t="s">
        <v>3724</v>
      </c>
      <c r="D1051" s="11">
        <v>10</v>
      </c>
      <c r="E1051" s="6" t="s">
        <v>434</v>
      </c>
      <c r="F1051" s="12">
        <v>10473</v>
      </c>
    </row>
    <row r="1052" spans="1:6" ht="15">
      <c r="A1052" s="7">
        <v>1047</v>
      </c>
      <c r="B1052" s="9">
        <v>84824000</v>
      </c>
      <c r="C1052" s="18" t="s">
        <v>3725</v>
      </c>
      <c r="D1052" s="11">
        <v>10</v>
      </c>
      <c r="E1052" s="6" t="s">
        <v>434</v>
      </c>
      <c r="F1052" s="12">
        <v>10584</v>
      </c>
    </row>
    <row r="1053" spans="1:6" ht="15">
      <c r="A1053" s="7">
        <v>1048</v>
      </c>
      <c r="B1053" s="9">
        <v>84825000</v>
      </c>
      <c r="C1053" s="18" t="s">
        <v>3726</v>
      </c>
      <c r="D1053" s="11">
        <v>10</v>
      </c>
      <c r="E1053" s="6" t="s">
        <v>434</v>
      </c>
      <c r="F1053" s="12">
        <v>1356</v>
      </c>
    </row>
    <row r="1054" spans="1:6" ht="15">
      <c r="A1054" s="7">
        <v>1049</v>
      </c>
      <c r="B1054" s="9">
        <v>84828000</v>
      </c>
      <c r="C1054" s="18" t="s">
        <v>3727</v>
      </c>
      <c r="D1054" s="11">
        <v>10</v>
      </c>
      <c r="E1054" s="6" t="s">
        <v>434</v>
      </c>
      <c r="F1054" s="12">
        <v>4547</v>
      </c>
    </row>
    <row r="1055" spans="1:6" ht="15">
      <c r="A1055" s="7">
        <v>1050</v>
      </c>
      <c r="B1055" s="9">
        <v>84829990</v>
      </c>
      <c r="C1055" s="18" t="s">
        <v>435</v>
      </c>
      <c r="D1055" s="11">
        <v>10</v>
      </c>
      <c r="E1055" s="6" t="s">
        <v>434</v>
      </c>
      <c r="F1055" s="12">
        <v>468</v>
      </c>
    </row>
    <row r="1056" spans="1:6" ht="15">
      <c r="A1056" s="7">
        <v>1051</v>
      </c>
      <c r="B1056" s="37">
        <v>85013100</v>
      </c>
      <c r="C1056" s="38" t="s">
        <v>293</v>
      </c>
      <c r="D1056" s="39">
        <v>5</v>
      </c>
      <c r="E1056" s="40" t="s">
        <v>434</v>
      </c>
      <c r="F1056" s="41">
        <v>14826</v>
      </c>
    </row>
    <row r="1057" spans="1:6" ht="25.5">
      <c r="A1057" s="7">
        <v>1052</v>
      </c>
      <c r="B1057" s="37">
        <v>85013200</v>
      </c>
      <c r="C1057" s="38" t="s">
        <v>294</v>
      </c>
      <c r="D1057" s="39">
        <v>5</v>
      </c>
      <c r="E1057" s="40" t="s">
        <v>434</v>
      </c>
      <c r="F1057" s="41">
        <v>1743</v>
      </c>
    </row>
    <row r="1058" spans="1:6" ht="25.5">
      <c r="A1058" s="7">
        <v>1053</v>
      </c>
      <c r="B1058" s="37">
        <v>85013300</v>
      </c>
      <c r="C1058" s="38" t="s">
        <v>295</v>
      </c>
      <c r="D1058" s="39">
        <v>5</v>
      </c>
      <c r="E1058" s="40" t="s">
        <v>434</v>
      </c>
      <c r="F1058" s="41">
        <v>23540</v>
      </c>
    </row>
    <row r="1059" spans="1:6" ht="15">
      <c r="A1059" s="7">
        <v>1054</v>
      </c>
      <c r="B1059" s="37">
        <v>85013400</v>
      </c>
      <c r="C1059" s="38" t="s">
        <v>296</v>
      </c>
      <c r="D1059" s="39">
        <v>5</v>
      </c>
      <c r="E1059" s="40" t="s">
        <v>434</v>
      </c>
      <c r="F1059" s="41">
        <v>1466</v>
      </c>
    </row>
    <row r="1060" spans="1:6" ht="15">
      <c r="A1060" s="7">
        <v>1055</v>
      </c>
      <c r="B1060" s="37">
        <v>85014010</v>
      </c>
      <c r="C1060" s="42" t="s">
        <v>297</v>
      </c>
      <c r="D1060" s="39">
        <v>5</v>
      </c>
      <c r="E1060" s="40" t="s">
        <v>434</v>
      </c>
      <c r="F1060" s="41">
        <v>21596</v>
      </c>
    </row>
    <row r="1061" spans="1:6" s="51" customFormat="1" ht="15">
      <c r="A1061" s="7">
        <v>1056</v>
      </c>
      <c r="B1061" s="46">
        <v>85021110</v>
      </c>
      <c r="C1061" s="54" t="s">
        <v>3343</v>
      </c>
      <c r="D1061" s="48">
        <v>5</v>
      </c>
      <c r="E1061" s="49" t="s">
        <v>434</v>
      </c>
      <c r="F1061" s="50">
        <v>0</v>
      </c>
    </row>
    <row r="1062" spans="1:6" ht="15">
      <c r="A1062" s="7">
        <v>1057</v>
      </c>
      <c r="B1062" s="9">
        <v>85021390</v>
      </c>
      <c r="C1062" s="14" t="s">
        <v>435</v>
      </c>
      <c r="D1062" s="11">
        <v>5</v>
      </c>
      <c r="E1062" s="6" t="s">
        <v>434</v>
      </c>
      <c r="F1062" s="12">
        <v>0</v>
      </c>
    </row>
    <row r="1063" spans="1:6" ht="25.5">
      <c r="A1063" s="7">
        <v>1058</v>
      </c>
      <c r="B1063" s="9">
        <v>85022000</v>
      </c>
      <c r="C1063" s="18" t="s">
        <v>3347</v>
      </c>
      <c r="D1063" s="11">
        <v>10</v>
      </c>
      <c r="E1063" s="6" t="s">
        <v>434</v>
      </c>
      <c r="F1063" s="12">
        <v>92521</v>
      </c>
    </row>
    <row r="1064" spans="1:6" ht="25.5">
      <c r="A1064" s="7">
        <v>1059</v>
      </c>
      <c r="B1064" s="8">
        <v>85030020</v>
      </c>
      <c r="C1064" s="18" t="s">
        <v>2954</v>
      </c>
      <c r="D1064" s="11">
        <v>10</v>
      </c>
      <c r="E1064" s="6" t="s">
        <v>434</v>
      </c>
      <c r="F1064" s="12">
        <v>0</v>
      </c>
    </row>
    <row r="1065" spans="1:6" ht="15">
      <c r="A1065" s="7">
        <v>1060</v>
      </c>
      <c r="B1065" s="9">
        <v>85044020</v>
      </c>
      <c r="C1065" s="14" t="s">
        <v>2955</v>
      </c>
      <c r="D1065" s="11">
        <v>10</v>
      </c>
      <c r="E1065" s="6" t="s">
        <v>434</v>
      </c>
      <c r="F1065" s="12">
        <v>0</v>
      </c>
    </row>
    <row r="1066" spans="1:6" ht="15">
      <c r="A1066" s="7">
        <v>1061</v>
      </c>
      <c r="B1066" s="9">
        <v>85044090</v>
      </c>
      <c r="C1066" s="18" t="s">
        <v>435</v>
      </c>
      <c r="D1066" s="11">
        <v>10</v>
      </c>
      <c r="E1066" s="6" t="s">
        <v>434</v>
      </c>
      <c r="F1066" s="12">
        <v>118252</v>
      </c>
    </row>
    <row r="1067" spans="1:6" ht="30">
      <c r="A1067" s="7">
        <v>1062</v>
      </c>
      <c r="B1067" s="9">
        <v>85049040</v>
      </c>
      <c r="C1067" s="14" t="s">
        <v>2956</v>
      </c>
      <c r="D1067" s="11">
        <v>10</v>
      </c>
      <c r="E1067" s="6" t="s">
        <v>434</v>
      </c>
      <c r="F1067" s="12">
        <v>0</v>
      </c>
    </row>
    <row r="1068" spans="1:6" ht="15">
      <c r="A1068" s="7">
        <v>1063</v>
      </c>
      <c r="B1068" s="9">
        <v>85061000</v>
      </c>
      <c r="C1068" s="14" t="s">
        <v>3366</v>
      </c>
      <c r="D1068" s="11">
        <v>10</v>
      </c>
      <c r="E1068" s="6" t="s">
        <v>434</v>
      </c>
      <c r="F1068" s="12">
        <v>344348</v>
      </c>
    </row>
    <row r="1069" spans="1:6" ht="15">
      <c r="A1069" s="7">
        <v>1064</v>
      </c>
      <c r="B1069" s="9">
        <v>85063000</v>
      </c>
      <c r="C1069" s="18" t="s">
        <v>3367</v>
      </c>
      <c r="D1069" s="11">
        <v>10</v>
      </c>
      <c r="E1069" s="6" t="s">
        <v>434</v>
      </c>
      <c r="F1069" s="12">
        <v>53</v>
      </c>
    </row>
    <row r="1070" spans="1:6" ht="15">
      <c r="A1070" s="7">
        <v>1065</v>
      </c>
      <c r="B1070" s="9">
        <v>85064000</v>
      </c>
      <c r="C1070" s="18" t="s">
        <v>3368</v>
      </c>
      <c r="D1070" s="11">
        <v>10</v>
      </c>
      <c r="E1070" s="6" t="s">
        <v>434</v>
      </c>
      <c r="F1070" s="12">
        <v>0</v>
      </c>
    </row>
    <row r="1071" spans="1:6" ht="15">
      <c r="A1071" s="7">
        <v>1066</v>
      </c>
      <c r="B1071" s="9">
        <v>85065000</v>
      </c>
      <c r="C1071" s="18" t="s">
        <v>3369</v>
      </c>
      <c r="D1071" s="11">
        <v>10</v>
      </c>
      <c r="E1071" s="6" t="s">
        <v>434</v>
      </c>
      <c r="F1071" s="12">
        <v>24513</v>
      </c>
    </row>
    <row r="1072" spans="1:6" ht="15">
      <c r="A1072" s="7">
        <v>1067</v>
      </c>
      <c r="B1072" s="9">
        <v>85066000</v>
      </c>
      <c r="C1072" s="18" t="s">
        <v>3370</v>
      </c>
      <c r="D1072" s="11">
        <v>10</v>
      </c>
      <c r="E1072" s="6" t="s">
        <v>434</v>
      </c>
      <c r="F1072" s="12">
        <v>2</v>
      </c>
    </row>
    <row r="1073" spans="1:6" ht="15">
      <c r="A1073" s="7">
        <v>1068</v>
      </c>
      <c r="B1073" s="9">
        <v>85068000</v>
      </c>
      <c r="C1073" s="14" t="s">
        <v>3371</v>
      </c>
      <c r="D1073" s="11">
        <v>10</v>
      </c>
      <c r="E1073" s="6" t="s">
        <v>434</v>
      </c>
      <c r="F1073" s="12">
        <v>37032</v>
      </c>
    </row>
    <row r="1074" spans="1:6" ht="15">
      <c r="A1074" s="7">
        <v>1069</v>
      </c>
      <c r="B1074" s="9">
        <v>85073000</v>
      </c>
      <c r="C1074" s="18" t="s">
        <v>3376</v>
      </c>
      <c r="D1074" s="11">
        <v>10</v>
      </c>
      <c r="E1074" s="6" t="s">
        <v>434</v>
      </c>
      <c r="F1074" s="12">
        <v>2363</v>
      </c>
    </row>
    <row r="1075" spans="1:6" ht="15">
      <c r="A1075" s="7">
        <v>1070</v>
      </c>
      <c r="B1075" s="9">
        <v>85074000</v>
      </c>
      <c r="C1075" s="18" t="s">
        <v>3377</v>
      </c>
      <c r="D1075" s="11">
        <v>10</v>
      </c>
      <c r="E1075" s="6" t="s">
        <v>434</v>
      </c>
      <c r="F1075" s="12">
        <v>0</v>
      </c>
    </row>
    <row r="1076" spans="1:6" ht="15">
      <c r="A1076" s="7">
        <v>1071</v>
      </c>
      <c r="B1076" s="9">
        <v>85078000</v>
      </c>
      <c r="C1076" s="18" t="s">
        <v>3378</v>
      </c>
      <c r="D1076" s="11">
        <v>10</v>
      </c>
      <c r="E1076" s="6" t="s">
        <v>434</v>
      </c>
      <c r="F1076" s="12">
        <v>6287</v>
      </c>
    </row>
    <row r="1077" spans="1:6" ht="15">
      <c r="A1077" s="7">
        <v>1072</v>
      </c>
      <c r="B1077" s="9">
        <v>85079000</v>
      </c>
      <c r="C1077" s="19" t="s">
        <v>1414</v>
      </c>
      <c r="D1077" s="11">
        <v>10</v>
      </c>
      <c r="E1077" s="6" t="s">
        <v>434</v>
      </c>
      <c r="F1077" s="12">
        <v>7011</v>
      </c>
    </row>
    <row r="1078" spans="1:6" ht="15">
      <c r="A1078" s="7">
        <v>1073</v>
      </c>
      <c r="B1078" s="9">
        <v>85099000</v>
      </c>
      <c r="C1078" s="18" t="s">
        <v>1414</v>
      </c>
      <c r="D1078" s="11">
        <v>10</v>
      </c>
      <c r="E1078" s="6" t="s">
        <v>434</v>
      </c>
      <c r="F1078" s="12">
        <v>6747</v>
      </c>
    </row>
    <row r="1079" spans="1:6" ht="15">
      <c r="A1079" s="7">
        <v>1074</v>
      </c>
      <c r="B1079" s="37">
        <v>85111000</v>
      </c>
      <c r="C1079" s="38" t="s">
        <v>3389</v>
      </c>
      <c r="D1079" s="39">
        <v>5</v>
      </c>
      <c r="E1079" s="40" t="s">
        <v>434</v>
      </c>
      <c r="F1079" s="41">
        <v>5727</v>
      </c>
    </row>
    <row r="1080" spans="1:6" ht="15">
      <c r="A1080" s="7">
        <v>1075</v>
      </c>
      <c r="B1080" s="9">
        <v>85131050</v>
      </c>
      <c r="C1080" s="18" t="s">
        <v>262</v>
      </c>
      <c r="D1080" s="11">
        <v>15</v>
      </c>
      <c r="E1080" s="6" t="s">
        <v>434</v>
      </c>
      <c r="F1080" s="12">
        <v>0</v>
      </c>
    </row>
    <row r="1081" spans="1:6" ht="15">
      <c r="A1081" s="7">
        <v>1076</v>
      </c>
      <c r="B1081" s="9">
        <v>85139090</v>
      </c>
      <c r="C1081" s="24" t="s">
        <v>2235</v>
      </c>
      <c r="D1081" s="11">
        <v>15</v>
      </c>
      <c r="E1081" s="6" t="s">
        <v>434</v>
      </c>
      <c r="F1081" s="12">
        <v>0</v>
      </c>
    </row>
    <row r="1082" spans="1:6" ht="15">
      <c r="A1082" s="7">
        <v>1077</v>
      </c>
      <c r="B1082" s="9">
        <v>85162100</v>
      </c>
      <c r="C1082" s="18" t="s">
        <v>272</v>
      </c>
      <c r="D1082" s="11">
        <v>20</v>
      </c>
      <c r="E1082" s="6" t="s">
        <v>434</v>
      </c>
      <c r="F1082" s="12">
        <v>0</v>
      </c>
    </row>
    <row r="1083" spans="1:6" ht="15">
      <c r="A1083" s="7">
        <v>1078</v>
      </c>
      <c r="B1083" s="8">
        <v>85167990.00000001</v>
      </c>
      <c r="C1083" s="18" t="s">
        <v>435</v>
      </c>
      <c r="D1083" s="11">
        <v>25</v>
      </c>
      <c r="E1083" s="6" t="s">
        <v>434</v>
      </c>
      <c r="F1083" s="12">
        <v>0</v>
      </c>
    </row>
    <row r="1084" spans="1:6" ht="45">
      <c r="A1084" s="7">
        <v>1079</v>
      </c>
      <c r="B1084" s="9">
        <v>85168010</v>
      </c>
      <c r="C1084" s="14" t="s">
        <v>283</v>
      </c>
      <c r="D1084" s="11">
        <v>10</v>
      </c>
      <c r="E1084" s="6" t="s">
        <v>434</v>
      </c>
      <c r="F1084" s="12">
        <v>26663</v>
      </c>
    </row>
    <row r="1085" spans="1:6" ht="15">
      <c r="A1085" s="7">
        <v>1080</v>
      </c>
      <c r="B1085" s="9">
        <v>85178020</v>
      </c>
      <c r="C1085" s="18" t="s">
        <v>290</v>
      </c>
      <c r="D1085" s="11">
        <v>10</v>
      </c>
      <c r="E1085" s="6" t="s">
        <v>434</v>
      </c>
      <c r="F1085" s="12">
        <v>18</v>
      </c>
    </row>
    <row r="1086" spans="1:6" ht="15">
      <c r="A1086" s="7">
        <v>1081</v>
      </c>
      <c r="B1086" s="9">
        <v>85178040</v>
      </c>
      <c r="C1086" s="18" t="s">
        <v>1304</v>
      </c>
      <c r="D1086" s="11">
        <v>10</v>
      </c>
      <c r="E1086" s="6" t="s">
        <v>434</v>
      </c>
      <c r="F1086" s="12">
        <v>5</v>
      </c>
    </row>
    <row r="1087" spans="1:6" ht="15">
      <c r="A1087" s="7">
        <v>1082</v>
      </c>
      <c r="B1087" s="9">
        <v>85179000</v>
      </c>
      <c r="C1087" s="29" t="s">
        <v>1305</v>
      </c>
      <c r="D1087" s="11">
        <v>10</v>
      </c>
      <c r="E1087" s="6" t="s">
        <v>434</v>
      </c>
      <c r="F1087" s="12">
        <v>198118</v>
      </c>
    </row>
    <row r="1088" spans="1:6" ht="15">
      <c r="A1088" s="7">
        <v>1083</v>
      </c>
      <c r="B1088" s="9">
        <v>85192100</v>
      </c>
      <c r="C1088" s="18" t="s">
        <v>1314</v>
      </c>
      <c r="D1088" s="11">
        <v>20</v>
      </c>
      <c r="E1088" s="6" t="s">
        <v>434</v>
      </c>
      <c r="F1088" s="12">
        <v>0</v>
      </c>
    </row>
    <row r="1089" spans="1:6" ht="15">
      <c r="A1089" s="7">
        <v>1084</v>
      </c>
      <c r="B1089" s="9">
        <v>85193100</v>
      </c>
      <c r="C1089" s="18" t="s">
        <v>1315</v>
      </c>
      <c r="D1089" s="11">
        <v>20</v>
      </c>
      <c r="E1089" s="6" t="s">
        <v>434</v>
      </c>
      <c r="F1089" s="12">
        <v>0</v>
      </c>
    </row>
    <row r="1090" spans="1:6" ht="15">
      <c r="A1090" s="7">
        <v>1085</v>
      </c>
      <c r="B1090" s="9">
        <v>85194000</v>
      </c>
      <c r="C1090" s="18" t="s">
        <v>1316</v>
      </c>
      <c r="D1090" s="11">
        <v>10</v>
      </c>
      <c r="E1090" s="6" t="s">
        <v>434</v>
      </c>
      <c r="F1090" s="12">
        <v>28</v>
      </c>
    </row>
    <row r="1091" spans="1:6" ht="25.5">
      <c r="A1091" s="7">
        <v>1086</v>
      </c>
      <c r="B1091" s="9">
        <v>85201000</v>
      </c>
      <c r="C1091" s="18" t="s">
        <v>1320</v>
      </c>
      <c r="D1091" s="11">
        <v>20</v>
      </c>
      <c r="E1091" s="6" t="s">
        <v>434</v>
      </c>
      <c r="F1091" s="12">
        <v>0</v>
      </c>
    </row>
    <row r="1092" spans="1:6" ht="15">
      <c r="A1092" s="7">
        <v>1087</v>
      </c>
      <c r="B1092" s="9">
        <v>85202000</v>
      </c>
      <c r="C1092" s="18" t="s">
        <v>1321</v>
      </c>
      <c r="D1092" s="11">
        <v>20</v>
      </c>
      <c r="E1092" s="6" t="s">
        <v>434</v>
      </c>
      <c r="F1092" s="12">
        <v>181</v>
      </c>
    </row>
    <row r="1093" spans="1:6" ht="15">
      <c r="A1093" s="7">
        <v>1088</v>
      </c>
      <c r="B1093" s="9">
        <v>85203200</v>
      </c>
      <c r="C1093" s="18" t="s">
        <v>1322</v>
      </c>
      <c r="D1093" s="11">
        <v>20</v>
      </c>
      <c r="E1093" s="6" t="s">
        <v>434</v>
      </c>
      <c r="F1093" s="12">
        <v>614</v>
      </c>
    </row>
    <row r="1094" spans="1:6" ht="15">
      <c r="A1094" s="7">
        <v>1089</v>
      </c>
      <c r="B1094" s="9">
        <v>85203900</v>
      </c>
      <c r="C1094" s="18" t="s">
        <v>435</v>
      </c>
      <c r="D1094" s="11">
        <v>20</v>
      </c>
      <c r="E1094" s="6" t="s">
        <v>434</v>
      </c>
      <c r="F1094" s="12">
        <v>37</v>
      </c>
    </row>
    <row r="1095" spans="1:6" ht="15">
      <c r="A1095" s="7">
        <v>1090</v>
      </c>
      <c r="B1095" s="9">
        <v>85209090</v>
      </c>
      <c r="C1095" s="18" t="s">
        <v>435</v>
      </c>
      <c r="D1095" s="11">
        <v>20</v>
      </c>
      <c r="E1095" s="6" t="s">
        <v>434</v>
      </c>
      <c r="F1095" s="12">
        <v>87</v>
      </c>
    </row>
    <row r="1096" spans="1:6" ht="15">
      <c r="A1096" s="7">
        <v>1091</v>
      </c>
      <c r="B1096" s="9">
        <v>85239000</v>
      </c>
      <c r="C1096" s="18" t="s">
        <v>435</v>
      </c>
      <c r="D1096" s="11">
        <v>10</v>
      </c>
      <c r="E1096" s="6" t="s">
        <v>434</v>
      </c>
      <c r="F1096" s="12">
        <v>40510</v>
      </c>
    </row>
    <row r="1097" spans="1:6" ht="15">
      <c r="A1097" s="7">
        <v>1092</v>
      </c>
      <c r="B1097" s="9">
        <v>85241000</v>
      </c>
      <c r="C1097" s="18" t="s">
        <v>1347</v>
      </c>
      <c r="D1097" s="11">
        <v>20</v>
      </c>
      <c r="E1097" s="6" t="s">
        <v>434</v>
      </c>
      <c r="F1097" s="12">
        <v>0</v>
      </c>
    </row>
    <row r="1098" spans="1:6" ht="15">
      <c r="A1098" s="7">
        <v>1093</v>
      </c>
      <c r="B1098" s="9">
        <v>85249990</v>
      </c>
      <c r="C1098" s="18" t="s">
        <v>435</v>
      </c>
      <c r="D1098" s="11">
        <v>20</v>
      </c>
      <c r="E1098" s="6" t="s">
        <v>434</v>
      </c>
      <c r="F1098" s="12">
        <v>1205</v>
      </c>
    </row>
    <row r="1099" spans="1:6" ht="15">
      <c r="A1099" s="7">
        <v>1094</v>
      </c>
      <c r="B1099" s="13">
        <v>85251090</v>
      </c>
      <c r="C1099" s="19" t="s">
        <v>435</v>
      </c>
      <c r="D1099" s="11">
        <v>10</v>
      </c>
      <c r="E1099" s="6" t="s">
        <v>434</v>
      </c>
      <c r="F1099" s="12">
        <v>0</v>
      </c>
    </row>
    <row r="1100" spans="1:6" ht="15">
      <c r="A1100" s="7">
        <v>1095</v>
      </c>
      <c r="B1100" s="9">
        <v>85252040</v>
      </c>
      <c r="C1100" s="14" t="s">
        <v>2960</v>
      </c>
      <c r="D1100" s="11">
        <v>10</v>
      </c>
      <c r="E1100" s="6" t="s">
        <v>434</v>
      </c>
      <c r="F1100" s="12">
        <v>0</v>
      </c>
    </row>
    <row r="1101" spans="1:6" ht="15">
      <c r="A1101" s="7">
        <v>1096</v>
      </c>
      <c r="B1101" s="9">
        <v>85252090</v>
      </c>
      <c r="C1101" s="14" t="s">
        <v>1355</v>
      </c>
      <c r="D1101" s="11">
        <v>10</v>
      </c>
      <c r="E1101" s="6" t="s">
        <v>434</v>
      </c>
      <c r="F1101" s="12">
        <v>243222</v>
      </c>
    </row>
    <row r="1102" spans="1:6" ht="15">
      <c r="A1102" s="7">
        <v>1097</v>
      </c>
      <c r="B1102" s="9">
        <v>85253090</v>
      </c>
      <c r="C1102" s="18" t="s">
        <v>435</v>
      </c>
      <c r="D1102" s="11">
        <v>10</v>
      </c>
      <c r="E1102" s="6" t="s">
        <v>434</v>
      </c>
      <c r="F1102" s="12">
        <v>505</v>
      </c>
    </row>
    <row r="1103" spans="1:6" ht="15">
      <c r="A1103" s="7">
        <v>1098</v>
      </c>
      <c r="B1103" s="9">
        <v>85271900</v>
      </c>
      <c r="C1103" s="18" t="s">
        <v>435</v>
      </c>
      <c r="D1103" s="11">
        <v>20</v>
      </c>
      <c r="E1103" s="6" t="s">
        <v>434</v>
      </c>
      <c r="F1103" s="12">
        <v>2552</v>
      </c>
    </row>
    <row r="1104" spans="1:6" ht="25.5">
      <c r="A1104" s="7">
        <v>1099</v>
      </c>
      <c r="B1104" s="9">
        <v>85273200</v>
      </c>
      <c r="C1104" s="18" t="s">
        <v>1366</v>
      </c>
      <c r="D1104" s="11">
        <v>20</v>
      </c>
      <c r="E1104" s="6" t="s">
        <v>434</v>
      </c>
      <c r="F1104" s="12">
        <v>0</v>
      </c>
    </row>
    <row r="1105" spans="1:6" ht="15">
      <c r="A1105" s="7">
        <v>1100</v>
      </c>
      <c r="B1105" s="8">
        <v>85318019</v>
      </c>
      <c r="C1105" s="28" t="s">
        <v>435</v>
      </c>
      <c r="D1105" s="11">
        <v>10</v>
      </c>
      <c r="E1105" s="6" t="s">
        <v>434</v>
      </c>
      <c r="F1105" s="12">
        <v>0</v>
      </c>
    </row>
    <row r="1106" spans="1:6" ht="15">
      <c r="A1106" s="7">
        <v>1101</v>
      </c>
      <c r="B1106" s="9">
        <v>85322300</v>
      </c>
      <c r="C1106" s="14" t="s">
        <v>1386</v>
      </c>
      <c r="D1106" s="11">
        <v>10</v>
      </c>
      <c r="E1106" s="6" t="s">
        <v>434</v>
      </c>
      <c r="F1106" s="12">
        <v>108</v>
      </c>
    </row>
    <row r="1107" spans="1:6" ht="15">
      <c r="A1107" s="7">
        <v>1102</v>
      </c>
      <c r="B1107" s="9">
        <v>85322400</v>
      </c>
      <c r="C1107" s="14" t="s">
        <v>1387</v>
      </c>
      <c r="D1107" s="11">
        <v>10</v>
      </c>
      <c r="E1107" s="6" t="s">
        <v>434</v>
      </c>
      <c r="F1107" s="12">
        <v>127</v>
      </c>
    </row>
    <row r="1108" spans="1:6" ht="30">
      <c r="A1108" s="7">
        <v>1103</v>
      </c>
      <c r="B1108" s="9">
        <v>85329010</v>
      </c>
      <c r="C1108" s="14" t="s">
        <v>2207</v>
      </c>
      <c r="D1108" s="11">
        <v>10</v>
      </c>
      <c r="E1108" s="6" t="s">
        <v>434</v>
      </c>
      <c r="F1108" s="12">
        <v>1291</v>
      </c>
    </row>
    <row r="1109" spans="1:6" ht="15">
      <c r="A1109" s="7">
        <v>1104</v>
      </c>
      <c r="B1109" s="9">
        <v>85329020</v>
      </c>
      <c r="C1109" s="14" t="s">
        <v>2208</v>
      </c>
      <c r="D1109" s="11">
        <v>10</v>
      </c>
      <c r="E1109" s="6" t="s">
        <v>434</v>
      </c>
      <c r="F1109" s="12">
        <v>83</v>
      </c>
    </row>
    <row r="1110" spans="1:6" ht="15">
      <c r="A1110" s="7">
        <v>1105</v>
      </c>
      <c r="B1110" s="9">
        <v>85352190</v>
      </c>
      <c r="C1110" s="18" t="s">
        <v>435</v>
      </c>
      <c r="D1110" s="11">
        <v>10</v>
      </c>
      <c r="E1110" s="6" t="s">
        <v>434</v>
      </c>
      <c r="F1110" s="12">
        <v>1928</v>
      </c>
    </row>
    <row r="1111" spans="1:6" ht="15">
      <c r="A1111" s="7">
        <v>1106</v>
      </c>
      <c r="B1111" s="9">
        <v>85352900</v>
      </c>
      <c r="C1111" s="18" t="s">
        <v>435</v>
      </c>
      <c r="D1111" s="11">
        <v>10</v>
      </c>
      <c r="E1111" s="6" t="s">
        <v>434</v>
      </c>
      <c r="F1111" s="12">
        <v>32828</v>
      </c>
    </row>
    <row r="1112" spans="1:6" ht="15">
      <c r="A1112" s="7">
        <v>1107</v>
      </c>
      <c r="B1112" s="9">
        <v>85353090</v>
      </c>
      <c r="C1112" s="18" t="s">
        <v>435</v>
      </c>
      <c r="D1112" s="11">
        <v>10</v>
      </c>
      <c r="E1112" s="6" t="s">
        <v>434</v>
      </c>
      <c r="F1112" s="12">
        <v>10</v>
      </c>
    </row>
    <row r="1113" spans="1:6" ht="15">
      <c r="A1113" s="7">
        <v>1108</v>
      </c>
      <c r="B1113" s="9">
        <v>85354090</v>
      </c>
      <c r="C1113" s="18" t="s">
        <v>435</v>
      </c>
      <c r="D1113" s="11">
        <v>10</v>
      </c>
      <c r="E1113" s="6" t="s">
        <v>434</v>
      </c>
      <c r="F1113" s="12">
        <v>17942</v>
      </c>
    </row>
    <row r="1114" spans="1:6" ht="15">
      <c r="A1114" s="7">
        <v>1109</v>
      </c>
      <c r="B1114" s="9">
        <v>85359000</v>
      </c>
      <c r="C1114" s="18" t="s">
        <v>435</v>
      </c>
      <c r="D1114" s="11">
        <v>10</v>
      </c>
      <c r="E1114" s="6" t="s">
        <v>434</v>
      </c>
      <c r="F1114" s="12">
        <v>9834</v>
      </c>
    </row>
    <row r="1115" spans="1:6" ht="15">
      <c r="A1115" s="7">
        <v>1110</v>
      </c>
      <c r="B1115" s="37">
        <v>85362010</v>
      </c>
      <c r="C1115" s="38" t="s">
        <v>611</v>
      </c>
      <c r="D1115" s="39">
        <v>5</v>
      </c>
      <c r="E1115" s="40" t="s">
        <v>434</v>
      </c>
      <c r="F1115" s="41">
        <v>17499</v>
      </c>
    </row>
    <row r="1116" spans="1:6" ht="15">
      <c r="A1116" s="7">
        <v>1111</v>
      </c>
      <c r="B1116" s="9">
        <v>85365010</v>
      </c>
      <c r="C1116" s="14" t="s">
        <v>615</v>
      </c>
      <c r="D1116" s="11">
        <v>10</v>
      </c>
      <c r="E1116" s="6" t="s">
        <v>434</v>
      </c>
      <c r="F1116" s="12">
        <v>899</v>
      </c>
    </row>
    <row r="1117" spans="1:6" ht="30">
      <c r="A1117" s="7">
        <v>1112</v>
      </c>
      <c r="B1117" s="9">
        <v>85369030</v>
      </c>
      <c r="C1117" s="14" t="s">
        <v>622</v>
      </c>
      <c r="D1117" s="11">
        <v>10</v>
      </c>
      <c r="E1117" s="6" t="s">
        <v>434</v>
      </c>
      <c r="F1117" s="12">
        <v>3803</v>
      </c>
    </row>
    <row r="1118" spans="1:6" ht="15">
      <c r="A1118" s="7">
        <v>1113</v>
      </c>
      <c r="B1118" s="9">
        <v>85392190</v>
      </c>
      <c r="C1118" s="18" t="s">
        <v>435</v>
      </c>
      <c r="D1118" s="11">
        <v>10</v>
      </c>
      <c r="E1118" s="6" t="s">
        <v>434</v>
      </c>
      <c r="F1118" s="12">
        <v>12187</v>
      </c>
    </row>
    <row r="1119" spans="1:6" ht="15">
      <c r="A1119" s="7">
        <v>1114</v>
      </c>
      <c r="B1119" s="9">
        <v>85394910</v>
      </c>
      <c r="C1119" s="18" t="s">
        <v>1967</v>
      </c>
      <c r="D1119" s="11">
        <v>20</v>
      </c>
      <c r="E1119" s="6" t="s">
        <v>434</v>
      </c>
      <c r="F1119" s="12">
        <v>0</v>
      </c>
    </row>
    <row r="1120" spans="1:6" ht="15">
      <c r="A1120" s="7">
        <v>1115</v>
      </c>
      <c r="B1120" s="9">
        <v>85399090</v>
      </c>
      <c r="C1120" s="14" t="s">
        <v>435</v>
      </c>
      <c r="D1120" s="11">
        <v>10</v>
      </c>
      <c r="E1120" s="6" t="s">
        <v>434</v>
      </c>
      <c r="F1120" s="12">
        <v>6699</v>
      </c>
    </row>
    <row r="1121" spans="1:6" ht="15">
      <c r="A1121" s="7">
        <v>1116</v>
      </c>
      <c r="B1121" s="9">
        <v>85401100</v>
      </c>
      <c r="C1121" s="14" t="s">
        <v>1972</v>
      </c>
      <c r="D1121" s="11">
        <v>10</v>
      </c>
      <c r="E1121" s="6" t="s">
        <v>434</v>
      </c>
      <c r="F1121" s="12">
        <v>17603</v>
      </c>
    </row>
    <row r="1122" spans="1:6" ht="15">
      <c r="A1122" s="7">
        <v>1117</v>
      </c>
      <c r="B1122" s="9">
        <v>85401200</v>
      </c>
      <c r="C1122" s="14" t="s">
        <v>1370</v>
      </c>
      <c r="D1122" s="11">
        <v>10</v>
      </c>
      <c r="E1122" s="6" t="s">
        <v>434</v>
      </c>
      <c r="F1122" s="12">
        <v>0</v>
      </c>
    </row>
    <row r="1123" spans="1:6" ht="30">
      <c r="A1123" s="7">
        <v>1118</v>
      </c>
      <c r="B1123" s="9">
        <v>85402000</v>
      </c>
      <c r="C1123" s="10" t="s">
        <v>1973</v>
      </c>
      <c r="D1123" s="11">
        <v>10</v>
      </c>
      <c r="E1123" s="6" t="s">
        <v>434</v>
      </c>
      <c r="F1123" s="12">
        <v>0</v>
      </c>
    </row>
    <row r="1124" spans="1:6" ht="45">
      <c r="A1124" s="7">
        <v>1119</v>
      </c>
      <c r="B1124" s="9">
        <v>85404000</v>
      </c>
      <c r="C1124" s="10" t="s">
        <v>1974</v>
      </c>
      <c r="D1124" s="11">
        <v>10</v>
      </c>
      <c r="E1124" s="6" t="s">
        <v>434</v>
      </c>
      <c r="F1124" s="12">
        <v>0</v>
      </c>
    </row>
    <row r="1125" spans="1:6" ht="30">
      <c r="A1125" s="7">
        <v>1120</v>
      </c>
      <c r="B1125" s="9">
        <v>85405000</v>
      </c>
      <c r="C1125" s="10" t="s">
        <v>1975</v>
      </c>
      <c r="D1125" s="11">
        <v>10</v>
      </c>
      <c r="E1125" s="6" t="s">
        <v>434</v>
      </c>
      <c r="F1125" s="12">
        <v>0</v>
      </c>
    </row>
    <row r="1126" spans="1:6" ht="15">
      <c r="A1126" s="7">
        <v>1121</v>
      </c>
      <c r="B1126" s="9">
        <v>85406000</v>
      </c>
      <c r="C1126" s="10" t="s">
        <v>1976</v>
      </c>
      <c r="D1126" s="11">
        <v>10</v>
      </c>
      <c r="E1126" s="6" t="s">
        <v>434</v>
      </c>
      <c r="F1126" s="12">
        <v>346</v>
      </c>
    </row>
    <row r="1127" spans="1:6" ht="15">
      <c r="A1127" s="7">
        <v>1122</v>
      </c>
      <c r="B1127" s="9">
        <v>85408100</v>
      </c>
      <c r="C1127" s="10" t="s">
        <v>1979</v>
      </c>
      <c r="D1127" s="11">
        <v>10</v>
      </c>
      <c r="E1127" s="6" t="s">
        <v>434</v>
      </c>
      <c r="F1127" s="12">
        <v>0</v>
      </c>
    </row>
    <row r="1128" spans="1:6" ht="15">
      <c r="A1128" s="7">
        <v>1123</v>
      </c>
      <c r="B1128" s="9">
        <v>85408900</v>
      </c>
      <c r="C1128" s="10" t="s">
        <v>435</v>
      </c>
      <c r="D1128" s="11">
        <v>10</v>
      </c>
      <c r="E1128" s="6" t="s">
        <v>434</v>
      </c>
      <c r="F1128" s="12">
        <v>956</v>
      </c>
    </row>
    <row r="1129" spans="1:6" ht="15">
      <c r="A1129" s="7">
        <v>1124</v>
      </c>
      <c r="B1129" s="9">
        <v>85431900</v>
      </c>
      <c r="C1129" s="14" t="s">
        <v>435</v>
      </c>
      <c r="D1129" s="11">
        <v>10</v>
      </c>
      <c r="E1129" s="6" t="s">
        <v>434</v>
      </c>
      <c r="F1129" s="12">
        <v>1424</v>
      </c>
    </row>
    <row r="1130" spans="1:6" ht="15">
      <c r="A1130" s="7">
        <v>1125</v>
      </c>
      <c r="B1130" s="9">
        <v>85432000</v>
      </c>
      <c r="C1130" s="18" t="s">
        <v>1992</v>
      </c>
      <c r="D1130" s="11">
        <v>10</v>
      </c>
      <c r="E1130" s="6" t="s">
        <v>434</v>
      </c>
      <c r="F1130" s="12">
        <v>193</v>
      </c>
    </row>
    <row r="1131" spans="1:6" ht="15">
      <c r="A1131" s="7">
        <v>1126</v>
      </c>
      <c r="B1131" s="9">
        <v>85441110</v>
      </c>
      <c r="C1131" s="18" t="s">
        <v>1997</v>
      </c>
      <c r="D1131" s="11">
        <v>10</v>
      </c>
      <c r="E1131" s="6" t="s">
        <v>434</v>
      </c>
      <c r="F1131" s="12">
        <v>978</v>
      </c>
    </row>
    <row r="1132" spans="1:6" ht="15">
      <c r="A1132" s="7">
        <v>1127</v>
      </c>
      <c r="B1132" s="9">
        <v>85445910</v>
      </c>
      <c r="C1132" s="18" t="s">
        <v>3187</v>
      </c>
      <c r="D1132" s="11">
        <v>10</v>
      </c>
      <c r="E1132" s="6" t="s">
        <v>434</v>
      </c>
      <c r="F1132" s="12">
        <v>377</v>
      </c>
    </row>
    <row r="1133" spans="1:6" ht="38.25">
      <c r="A1133" s="7">
        <v>1128</v>
      </c>
      <c r="B1133" s="9">
        <v>86090000</v>
      </c>
      <c r="C1133" s="17" t="s">
        <v>3215</v>
      </c>
      <c r="D1133" s="11">
        <v>10</v>
      </c>
      <c r="E1133" s="6" t="s">
        <v>434</v>
      </c>
      <c r="F1133" s="12">
        <v>2919</v>
      </c>
    </row>
    <row r="1134" spans="1:6" ht="15">
      <c r="A1134" s="7">
        <v>1129</v>
      </c>
      <c r="B1134" s="9">
        <v>87019090</v>
      </c>
      <c r="C1134" s="14" t="s">
        <v>435</v>
      </c>
      <c r="D1134" s="11">
        <v>10</v>
      </c>
      <c r="E1134" s="6" t="s">
        <v>434</v>
      </c>
      <c r="F1134" s="12">
        <v>18701</v>
      </c>
    </row>
    <row r="1135" spans="1:6" ht="15">
      <c r="A1135" s="7">
        <v>1130</v>
      </c>
      <c r="B1135" s="9">
        <v>87051000</v>
      </c>
      <c r="C1135" s="14" t="s">
        <v>3244</v>
      </c>
      <c r="D1135" s="11">
        <v>10</v>
      </c>
      <c r="E1135" s="6" t="s">
        <v>434</v>
      </c>
      <c r="F1135" s="12">
        <v>3207</v>
      </c>
    </row>
    <row r="1136" spans="1:6" ht="15">
      <c r="A1136" s="7">
        <v>1131</v>
      </c>
      <c r="B1136" s="9">
        <v>87059000</v>
      </c>
      <c r="C1136" s="14" t="s">
        <v>435</v>
      </c>
      <c r="D1136" s="11">
        <v>10</v>
      </c>
      <c r="E1136" s="6" t="s">
        <v>434</v>
      </c>
      <c r="F1136" s="12">
        <v>49678</v>
      </c>
    </row>
    <row r="1137" spans="1:6" ht="45">
      <c r="A1137" s="7">
        <v>1132</v>
      </c>
      <c r="B1137" s="9">
        <v>89011000</v>
      </c>
      <c r="C1137" s="14" t="s">
        <v>2964</v>
      </c>
      <c r="D1137" s="11">
        <v>10</v>
      </c>
      <c r="E1137" s="6" t="s">
        <v>434</v>
      </c>
      <c r="F1137" s="12">
        <v>102829</v>
      </c>
    </row>
    <row r="1138" spans="1:6" ht="15">
      <c r="A1138" s="7">
        <v>1133</v>
      </c>
      <c r="B1138" s="9">
        <v>89012000</v>
      </c>
      <c r="C1138" s="14" t="s">
        <v>2965</v>
      </c>
      <c r="D1138" s="11">
        <v>10</v>
      </c>
      <c r="E1138" s="6" t="s">
        <v>434</v>
      </c>
      <c r="F1138" s="12">
        <v>0</v>
      </c>
    </row>
    <row r="1139" spans="1:6" ht="30">
      <c r="A1139" s="7">
        <v>1134</v>
      </c>
      <c r="B1139" s="9">
        <v>89013000</v>
      </c>
      <c r="C1139" s="14" t="s">
        <v>2966</v>
      </c>
      <c r="D1139" s="11">
        <v>10</v>
      </c>
      <c r="E1139" s="6" t="s">
        <v>434</v>
      </c>
      <c r="F1139" s="12">
        <v>0</v>
      </c>
    </row>
    <row r="1140" spans="1:6" ht="25.5">
      <c r="A1140" s="7">
        <v>1135</v>
      </c>
      <c r="B1140" s="9">
        <v>89020000</v>
      </c>
      <c r="C1140" s="18" t="s">
        <v>2192</v>
      </c>
      <c r="D1140" s="11">
        <v>10</v>
      </c>
      <c r="E1140" s="6" t="s">
        <v>434</v>
      </c>
      <c r="F1140" s="12">
        <v>0</v>
      </c>
    </row>
    <row r="1141" spans="1:6" ht="15">
      <c r="A1141" s="7">
        <v>1136</v>
      </c>
      <c r="B1141" s="9">
        <v>89031000</v>
      </c>
      <c r="C1141" s="18" t="s">
        <v>2193</v>
      </c>
      <c r="D1141" s="11">
        <v>20</v>
      </c>
      <c r="E1141" s="6" t="s">
        <v>434</v>
      </c>
      <c r="F1141" s="12">
        <v>841</v>
      </c>
    </row>
    <row r="1142" spans="1:6" ht="15">
      <c r="A1142" s="7">
        <v>1137</v>
      </c>
      <c r="B1142" s="9">
        <v>89039100</v>
      </c>
      <c r="C1142" s="18" t="s">
        <v>2194</v>
      </c>
      <c r="D1142" s="11">
        <v>20</v>
      </c>
      <c r="E1142" s="6" t="s">
        <v>434</v>
      </c>
      <c r="F1142" s="12">
        <v>0</v>
      </c>
    </row>
    <row r="1143" spans="1:6" ht="15">
      <c r="A1143" s="7">
        <v>1138</v>
      </c>
      <c r="B1143" s="9">
        <v>89039200</v>
      </c>
      <c r="C1143" s="18" t="s">
        <v>2195</v>
      </c>
      <c r="D1143" s="11">
        <v>20</v>
      </c>
      <c r="E1143" s="6" t="s">
        <v>434</v>
      </c>
      <c r="F1143" s="12">
        <v>1008</v>
      </c>
    </row>
    <row r="1144" spans="1:6" ht="15">
      <c r="A1144" s="7">
        <v>1139</v>
      </c>
      <c r="B1144" s="9">
        <v>89039900</v>
      </c>
      <c r="C1144" s="18" t="s">
        <v>435</v>
      </c>
      <c r="D1144" s="11">
        <v>20</v>
      </c>
      <c r="E1144" s="6" t="s">
        <v>434</v>
      </c>
      <c r="F1144" s="12">
        <v>0</v>
      </c>
    </row>
    <row r="1145" spans="1:6" ht="15">
      <c r="A1145" s="7">
        <v>1140</v>
      </c>
      <c r="B1145" s="9">
        <v>89040000</v>
      </c>
      <c r="C1145" s="18" t="s">
        <v>2196</v>
      </c>
      <c r="D1145" s="11">
        <v>20</v>
      </c>
      <c r="E1145" s="6" t="s">
        <v>434</v>
      </c>
      <c r="F1145" s="12">
        <v>164724</v>
      </c>
    </row>
    <row r="1146" spans="1:6" ht="15">
      <c r="A1146" s="7">
        <v>1141</v>
      </c>
      <c r="B1146" s="9">
        <v>90012000</v>
      </c>
      <c r="C1146" s="18" t="s">
        <v>2203</v>
      </c>
      <c r="D1146" s="11">
        <v>20</v>
      </c>
      <c r="E1146" s="6" t="s">
        <v>434</v>
      </c>
      <c r="F1146" s="12">
        <v>0</v>
      </c>
    </row>
    <row r="1147" spans="1:6" ht="15">
      <c r="A1147" s="7">
        <v>1142</v>
      </c>
      <c r="B1147" s="9">
        <v>90013000</v>
      </c>
      <c r="C1147" s="18" t="s">
        <v>2204</v>
      </c>
      <c r="D1147" s="11">
        <v>10</v>
      </c>
      <c r="E1147" s="6" t="s">
        <v>434</v>
      </c>
      <c r="F1147" s="12">
        <v>41</v>
      </c>
    </row>
    <row r="1148" spans="1:6" ht="15">
      <c r="A1148" s="7">
        <v>1143</v>
      </c>
      <c r="B1148" s="9">
        <v>90014000</v>
      </c>
      <c r="C1148" s="18" t="s">
        <v>2205</v>
      </c>
      <c r="D1148" s="11">
        <v>10</v>
      </c>
      <c r="E1148" s="6" t="s">
        <v>434</v>
      </c>
      <c r="F1148" s="12">
        <v>31161</v>
      </c>
    </row>
    <row r="1149" spans="1:6" ht="15">
      <c r="A1149" s="7">
        <v>1144</v>
      </c>
      <c r="B1149" s="9">
        <v>90015000</v>
      </c>
      <c r="C1149" s="18" t="s">
        <v>2206</v>
      </c>
      <c r="D1149" s="11">
        <v>10</v>
      </c>
      <c r="E1149" s="6" t="s">
        <v>434</v>
      </c>
      <c r="F1149" s="12">
        <v>4499</v>
      </c>
    </row>
    <row r="1150" spans="1:6" ht="15">
      <c r="A1150" s="7">
        <v>1145</v>
      </c>
      <c r="B1150" s="9">
        <v>90031100</v>
      </c>
      <c r="C1150" s="18" t="s">
        <v>1509</v>
      </c>
      <c r="D1150" s="11">
        <v>10</v>
      </c>
      <c r="E1150" s="6" t="s">
        <v>434</v>
      </c>
      <c r="F1150" s="12">
        <v>3054</v>
      </c>
    </row>
    <row r="1151" spans="1:6" ht="15">
      <c r="A1151" s="7">
        <v>1146</v>
      </c>
      <c r="B1151" s="9">
        <v>90031900</v>
      </c>
      <c r="C1151" s="18" t="s">
        <v>1493</v>
      </c>
      <c r="D1151" s="11">
        <v>10</v>
      </c>
      <c r="E1151" s="6" t="s">
        <v>434</v>
      </c>
      <c r="F1151" s="12">
        <v>218</v>
      </c>
    </row>
    <row r="1152" spans="1:6" ht="15">
      <c r="A1152" s="7">
        <v>1147</v>
      </c>
      <c r="B1152" s="9">
        <v>90039000</v>
      </c>
      <c r="C1152" s="18" t="s">
        <v>1414</v>
      </c>
      <c r="D1152" s="11">
        <v>10</v>
      </c>
      <c r="E1152" s="6" t="s">
        <v>434</v>
      </c>
      <c r="F1152" s="12">
        <v>318</v>
      </c>
    </row>
    <row r="1153" spans="1:6" ht="15">
      <c r="A1153" s="7">
        <v>1148</v>
      </c>
      <c r="B1153" s="9">
        <v>90049000</v>
      </c>
      <c r="C1153" s="18" t="s">
        <v>435</v>
      </c>
      <c r="D1153" s="11">
        <v>10</v>
      </c>
      <c r="E1153" s="6" t="s">
        <v>434</v>
      </c>
      <c r="F1153" s="12">
        <v>1292</v>
      </c>
    </row>
    <row r="1154" spans="1:6" ht="15">
      <c r="A1154" s="7">
        <v>1149</v>
      </c>
      <c r="B1154" s="9">
        <v>90051000</v>
      </c>
      <c r="C1154" s="18" t="s">
        <v>3983</v>
      </c>
      <c r="D1154" s="11">
        <v>10</v>
      </c>
      <c r="E1154" s="6" t="s">
        <v>434</v>
      </c>
      <c r="F1154" s="12">
        <v>632</v>
      </c>
    </row>
    <row r="1155" spans="1:6" ht="15">
      <c r="A1155" s="7">
        <v>1150</v>
      </c>
      <c r="B1155" s="9">
        <v>90058000</v>
      </c>
      <c r="C1155" s="18" t="s">
        <v>3984</v>
      </c>
      <c r="D1155" s="11">
        <v>10</v>
      </c>
      <c r="E1155" s="6" t="s">
        <v>434</v>
      </c>
      <c r="F1155" s="12">
        <v>88</v>
      </c>
    </row>
    <row r="1156" spans="1:6" ht="15">
      <c r="A1156" s="7">
        <v>1151</v>
      </c>
      <c r="B1156" s="9">
        <v>90059000</v>
      </c>
      <c r="C1156" s="18" t="s">
        <v>3985</v>
      </c>
      <c r="D1156" s="11">
        <v>10</v>
      </c>
      <c r="E1156" s="6" t="s">
        <v>434</v>
      </c>
      <c r="F1156" s="12">
        <v>553</v>
      </c>
    </row>
    <row r="1157" spans="1:6" ht="25.5">
      <c r="A1157" s="7">
        <v>1152</v>
      </c>
      <c r="B1157" s="9">
        <v>90091100</v>
      </c>
      <c r="C1157" s="18" t="s">
        <v>4004</v>
      </c>
      <c r="D1157" s="11">
        <v>15</v>
      </c>
      <c r="E1157" s="6" t="s">
        <v>434</v>
      </c>
      <c r="F1157" s="12">
        <v>81447</v>
      </c>
    </row>
    <row r="1158" spans="1:6" ht="25.5">
      <c r="A1158" s="7">
        <v>1153</v>
      </c>
      <c r="B1158" s="9">
        <v>90091200</v>
      </c>
      <c r="C1158" s="18" t="s">
        <v>4005</v>
      </c>
      <c r="D1158" s="11">
        <v>15</v>
      </c>
      <c r="E1158" s="6" t="s">
        <v>434</v>
      </c>
      <c r="F1158" s="12">
        <v>27542</v>
      </c>
    </row>
    <row r="1159" spans="1:6" ht="25.5">
      <c r="A1159" s="7">
        <v>1154</v>
      </c>
      <c r="B1159" s="9">
        <v>90172000</v>
      </c>
      <c r="C1159" s="18" t="s">
        <v>4033</v>
      </c>
      <c r="D1159" s="11">
        <v>10</v>
      </c>
      <c r="E1159" s="6" t="s">
        <v>434</v>
      </c>
      <c r="F1159" s="12">
        <v>3925</v>
      </c>
    </row>
    <row r="1160" spans="1:6" ht="15">
      <c r="A1160" s="7">
        <v>1155</v>
      </c>
      <c r="B1160" s="9">
        <v>90173010</v>
      </c>
      <c r="C1160" s="10" t="s">
        <v>4034</v>
      </c>
      <c r="D1160" s="11">
        <v>10</v>
      </c>
      <c r="E1160" s="6" t="s">
        <v>434</v>
      </c>
      <c r="F1160" s="12">
        <v>494</v>
      </c>
    </row>
    <row r="1161" spans="1:6" ht="15">
      <c r="A1161" s="7">
        <v>1156</v>
      </c>
      <c r="B1161" s="9">
        <v>90173020</v>
      </c>
      <c r="C1161" s="10" t="s">
        <v>4035</v>
      </c>
      <c r="D1161" s="11">
        <v>10</v>
      </c>
      <c r="E1161" s="6" t="s">
        <v>434</v>
      </c>
      <c r="F1161" s="12">
        <v>3477</v>
      </c>
    </row>
    <row r="1162" spans="1:6" ht="15">
      <c r="A1162" s="7">
        <v>1157</v>
      </c>
      <c r="B1162" s="9">
        <v>90178010</v>
      </c>
      <c r="C1162" s="10" t="s">
        <v>4036</v>
      </c>
      <c r="D1162" s="11">
        <v>10</v>
      </c>
      <c r="E1162" s="6" t="s">
        <v>434</v>
      </c>
      <c r="F1162" s="12">
        <v>10607</v>
      </c>
    </row>
    <row r="1163" spans="1:6" ht="15">
      <c r="A1163" s="7">
        <v>1158</v>
      </c>
      <c r="B1163" s="9">
        <v>90179000</v>
      </c>
      <c r="C1163" s="10" t="s">
        <v>4003</v>
      </c>
      <c r="D1163" s="11">
        <v>10</v>
      </c>
      <c r="E1163" s="6" t="s">
        <v>434</v>
      </c>
      <c r="F1163" s="12">
        <v>738</v>
      </c>
    </row>
    <row r="1164" spans="1:6" ht="15">
      <c r="A1164" s="7">
        <v>1159</v>
      </c>
      <c r="B1164" s="37">
        <v>90183950</v>
      </c>
      <c r="C1164" s="67" t="s">
        <v>4049</v>
      </c>
      <c r="D1164" s="39">
        <v>5</v>
      </c>
      <c r="E1164" s="40" t="s">
        <v>434</v>
      </c>
      <c r="F1164" s="41">
        <v>1492</v>
      </c>
    </row>
    <row r="1165" spans="1:6" ht="15">
      <c r="A1165" s="7">
        <v>1160</v>
      </c>
      <c r="B1165" s="9">
        <v>90184900</v>
      </c>
      <c r="C1165" s="10" t="s">
        <v>435</v>
      </c>
      <c r="D1165" s="11">
        <v>10</v>
      </c>
      <c r="E1165" s="6" t="s">
        <v>434</v>
      </c>
      <c r="F1165" s="12">
        <v>4380</v>
      </c>
    </row>
    <row r="1166" spans="1:6" ht="15">
      <c r="A1166" s="7">
        <v>1161</v>
      </c>
      <c r="B1166" s="37">
        <v>90189030</v>
      </c>
      <c r="C1166" s="38" t="s">
        <v>4056</v>
      </c>
      <c r="D1166" s="39">
        <v>5</v>
      </c>
      <c r="E1166" s="40" t="s">
        <v>434</v>
      </c>
      <c r="F1166" s="41">
        <v>33</v>
      </c>
    </row>
    <row r="1167" spans="1:6" ht="15">
      <c r="A1167" s="7">
        <v>1162</v>
      </c>
      <c r="B1167" s="37">
        <v>90189040</v>
      </c>
      <c r="C1167" s="38" t="s">
        <v>4057</v>
      </c>
      <c r="D1167" s="39">
        <v>5</v>
      </c>
      <c r="E1167" s="40" t="s">
        <v>434</v>
      </c>
      <c r="F1167" s="41">
        <v>209</v>
      </c>
    </row>
    <row r="1168" spans="1:6" ht="25.5">
      <c r="A1168" s="7">
        <v>1163</v>
      </c>
      <c r="B1168" s="9">
        <v>90289010</v>
      </c>
      <c r="C1168" s="18" t="s">
        <v>2638</v>
      </c>
      <c r="D1168" s="11">
        <v>10</v>
      </c>
      <c r="E1168" s="6" t="s">
        <v>434</v>
      </c>
      <c r="F1168" s="12">
        <v>112431</v>
      </c>
    </row>
    <row r="1169" spans="1:6" ht="15">
      <c r="A1169" s="7">
        <v>1164</v>
      </c>
      <c r="B1169" s="9">
        <v>90289090</v>
      </c>
      <c r="C1169" s="21" t="s">
        <v>435</v>
      </c>
      <c r="D1169" s="11">
        <v>10</v>
      </c>
      <c r="E1169" s="6" t="s">
        <v>434</v>
      </c>
      <c r="F1169" s="12">
        <v>8635</v>
      </c>
    </row>
    <row r="1170" spans="1:6" ht="15">
      <c r="A1170" s="7">
        <v>1165</v>
      </c>
      <c r="B1170" s="9">
        <v>91031000</v>
      </c>
      <c r="C1170" s="18" t="s">
        <v>2668</v>
      </c>
      <c r="D1170" s="11">
        <v>10</v>
      </c>
      <c r="E1170" s="6" t="s">
        <v>434</v>
      </c>
      <c r="F1170" s="12">
        <v>10</v>
      </c>
    </row>
    <row r="1171" spans="1:6" ht="15">
      <c r="A1171" s="7">
        <v>1166</v>
      </c>
      <c r="B1171" s="9">
        <v>91039000</v>
      </c>
      <c r="C1171" s="18" t="s">
        <v>435</v>
      </c>
      <c r="D1171" s="11">
        <v>10</v>
      </c>
      <c r="E1171" s="6" t="s">
        <v>434</v>
      </c>
      <c r="F1171" s="12">
        <v>264</v>
      </c>
    </row>
    <row r="1172" spans="1:6" ht="15">
      <c r="A1172" s="7">
        <v>1167</v>
      </c>
      <c r="B1172" s="9">
        <v>91040090</v>
      </c>
      <c r="C1172" s="18" t="s">
        <v>435</v>
      </c>
      <c r="D1172" s="11">
        <v>10</v>
      </c>
      <c r="E1172" s="6" t="s">
        <v>434</v>
      </c>
      <c r="F1172" s="12">
        <v>63</v>
      </c>
    </row>
    <row r="1173" spans="1:6" ht="25.5">
      <c r="A1173" s="7">
        <v>1168</v>
      </c>
      <c r="B1173" s="9">
        <v>91070000</v>
      </c>
      <c r="C1173" s="18" t="s">
        <v>2675</v>
      </c>
      <c r="D1173" s="11">
        <v>10</v>
      </c>
      <c r="E1173" s="6" t="s">
        <v>434</v>
      </c>
      <c r="F1173" s="12">
        <v>11193</v>
      </c>
    </row>
    <row r="1174" spans="1:6" ht="25.5">
      <c r="A1174" s="7">
        <v>1169</v>
      </c>
      <c r="B1174" s="9">
        <v>91081100</v>
      </c>
      <c r="C1174" s="18" t="s">
        <v>2676</v>
      </c>
      <c r="D1174" s="11">
        <v>10</v>
      </c>
      <c r="E1174" s="6" t="s">
        <v>434</v>
      </c>
      <c r="F1174" s="12">
        <v>37</v>
      </c>
    </row>
    <row r="1175" spans="1:6" ht="15">
      <c r="A1175" s="7">
        <v>1170</v>
      </c>
      <c r="B1175" s="9">
        <v>91081200</v>
      </c>
      <c r="C1175" s="18" t="s">
        <v>2666</v>
      </c>
      <c r="D1175" s="11">
        <v>10</v>
      </c>
      <c r="E1175" s="6" t="s">
        <v>434</v>
      </c>
      <c r="F1175" s="12">
        <v>0</v>
      </c>
    </row>
    <row r="1176" spans="1:6" ht="15">
      <c r="A1176" s="7">
        <v>1171</v>
      </c>
      <c r="B1176" s="9">
        <v>91081900</v>
      </c>
      <c r="C1176" s="18" t="s">
        <v>435</v>
      </c>
      <c r="D1176" s="11">
        <v>10</v>
      </c>
      <c r="E1176" s="6" t="s">
        <v>434</v>
      </c>
      <c r="F1176" s="12">
        <v>0</v>
      </c>
    </row>
    <row r="1177" spans="1:6" ht="15">
      <c r="A1177" s="7">
        <v>1172</v>
      </c>
      <c r="B1177" s="9">
        <v>91082000</v>
      </c>
      <c r="C1177" s="18" t="s">
        <v>2667</v>
      </c>
      <c r="D1177" s="11">
        <v>10</v>
      </c>
      <c r="E1177" s="6" t="s">
        <v>434</v>
      </c>
      <c r="F1177" s="12">
        <v>0</v>
      </c>
    </row>
    <row r="1178" spans="1:6" ht="15">
      <c r="A1178" s="7">
        <v>1173</v>
      </c>
      <c r="B1178" s="9">
        <v>91089000</v>
      </c>
      <c r="C1178" s="18" t="s">
        <v>435</v>
      </c>
      <c r="D1178" s="11">
        <v>10</v>
      </c>
      <c r="E1178" s="6" t="s">
        <v>434</v>
      </c>
      <c r="F1178" s="12">
        <v>1672</v>
      </c>
    </row>
    <row r="1179" spans="1:6" ht="15">
      <c r="A1179" s="7">
        <v>1174</v>
      </c>
      <c r="B1179" s="9">
        <v>91091100</v>
      </c>
      <c r="C1179" s="18" t="s">
        <v>2677</v>
      </c>
      <c r="D1179" s="11">
        <v>10</v>
      </c>
      <c r="E1179" s="6" t="s">
        <v>434</v>
      </c>
      <c r="F1179" s="12">
        <v>2</v>
      </c>
    </row>
    <row r="1180" spans="1:6" ht="15">
      <c r="A1180" s="7">
        <v>1175</v>
      </c>
      <c r="B1180" s="9">
        <v>91091900</v>
      </c>
      <c r="C1180" s="18" t="s">
        <v>435</v>
      </c>
      <c r="D1180" s="11">
        <v>10</v>
      </c>
      <c r="E1180" s="6" t="s">
        <v>434</v>
      </c>
      <c r="F1180" s="12">
        <v>14736</v>
      </c>
    </row>
    <row r="1181" spans="1:6" ht="15">
      <c r="A1181" s="7">
        <v>1176</v>
      </c>
      <c r="B1181" s="9">
        <v>91099000</v>
      </c>
      <c r="C1181" s="18" t="s">
        <v>435</v>
      </c>
      <c r="D1181" s="11">
        <v>10</v>
      </c>
      <c r="E1181" s="6" t="s">
        <v>434</v>
      </c>
      <c r="F1181" s="12">
        <v>4520</v>
      </c>
    </row>
    <row r="1182" spans="1:6" ht="15">
      <c r="A1182" s="7">
        <v>1177</v>
      </c>
      <c r="B1182" s="9">
        <v>92029000</v>
      </c>
      <c r="C1182" s="18" t="s">
        <v>435</v>
      </c>
      <c r="D1182" s="11">
        <v>10</v>
      </c>
      <c r="E1182" s="6" t="s">
        <v>434</v>
      </c>
      <c r="F1182" s="12">
        <v>2765</v>
      </c>
    </row>
    <row r="1183" spans="1:6" ht="25.5">
      <c r="A1183" s="7">
        <v>1178</v>
      </c>
      <c r="B1183" s="9">
        <v>92099300</v>
      </c>
      <c r="C1183" s="18" t="s">
        <v>2706</v>
      </c>
      <c r="D1183" s="11">
        <v>10</v>
      </c>
      <c r="E1183" s="6" t="s">
        <v>434</v>
      </c>
      <c r="F1183" s="12">
        <v>0</v>
      </c>
    </row>
    <row r="1184" spans="1:6" ht="25.5">
      <c r="A1184" s="7">
        <v>1179</v>
      </c>
      <c r="B1184" s="9">
        <v>92099400</v>
      </c>
      <c r="C1184" s="18" t="s">
        <v>2707</v>
      </c>
      <c r="D1184" s="11">
        <v>10</v>
      </c>
      <c r="E1184" s="6" t="s">
        <v>434</v>
      </c>
      <c r="F1184" s="12">
        <v>394</v>
      </c>
    </row>
    <row r="1185" spans="1:6" ht="15">
      <c r="A1185" s="7">
        <v>1180</v>
      </c>
      <c r="B1185" s="9">
        <v>92099900</v>
      </c>
      <c r="C1185" s="18" t="s">
        <v>435</v>
      </c>
      <c r="D1185" s="11">
        <v>10</v>
      </c>
      <c r="E1185" s="6" t="s">
        <v>434</v>
      </c>
      <c r="F1185" s="12">
        <v>8</v>
      </c>
    </row>
    <row r="1186" spans="1:6" ht="15">
      <c r="A1186" s="7">
        <v>1181</v>
      </c>
      <c r="B1186" s="9">
        <v>93011100</v>
      </c>
      <c r="C1186" s="18" t="s">
        <v>2567</v>
      </c>
      <c r="D1186" s="11">
        <v>15</v>
      </c>
      <c r="E1186" s="6" t="s">
        <v>434</v>
      </c>
      <c r="F1186" s="12">
        <v>0</v>
      </c>
    </row>
    <row r="1187" spans="1:6" ht="15">
      <c r="A1187" s="7">
        <v>1182</v>
      </c>
      <c r="B1187" s="9">
        <v>93011900</v>
      </c>
      <c r="C1187" s="18" t="s">
        <v>435</v>
      </c>
      <c r="D1187" s="11">
        <v>15</v>
      </c>
      <c r="E1187" s="6" t="s">
        <v>434</v>
      </c>
      <c r="F1187" s="12">
        <v>0</v>
      </c>
    </row>
    <row r="1188" spans="1:6" ht="25.5">
      <c r="A1188" s="7">
        <v>1183</v>
      </c>
      <c r="B1188" s="9">
        <v>93012000</v>
      </c>
      <c r="C1188" s="18" t="s">
        <v>2708</v>
      </c>
      <c r="D1188" s="11">
        <v>15</v>
      </c>
      <c r="E1188" s="6" t="s">
        <v>434</v>
      </c>
      <c r="F1188" s="12">
        <v>0</v>
      </c>
    </row>
    <row r="1189" spans="1:6" ht="15">
      <c r="A1189" s="7">
        <v>1184</v>
      </c>
      <c r="B1189" s="8">
        <v>93019010</v>
      </c>
      <c r="C1189" s="30" t="s">
        <v>2709</v>
      </c>
      <c r="D1189" s="11">
        <v>15</v>
      </c>
      <c r="E1189" s="6" t="s">
        <v>434</v>
      </c>
      <c r="F1189" s="12">
        <v>0</v>
      </c>
    </row>
    <row r="1190" spans="1:6" ht="15">
      <c r="A1190" s="7">
        <v>1185</v>
      </c>
      <c r="B1190" s="8">
        <v>93019021</v>
      </c>
      <c r="C1190" s="30" t="s">
        <v>2710</v>
      </c>
      <c r="D1190" s="11">
        <v>15</v>
      </c>
      <c r="E1190" s="6" t="s">
        <v>434</v>
      </c>
      <c r="F1190" s="12">
        <v>0</v>
      </c>
    </row>
    <row r="1191" spans="1:6" ht="15">
      <c r="A1191" s="7">
        <v>1186</v>
      </c>
      <c r="B1191" s="8">
        <v>93019022</v>
      </c>
      <c r="C1191" s="31" t="s">
        <v>2711</v>
      </c>
      <c r="D1191" s="11">
        <v>15</v>
      </c>
      <c r="E1191" s="6" t="s">
        <v>434</v>
      </c>
      <c r="F1191" s="12">
        <v>0</v>
      </c>
    </row>
    <row r="1192" spans="1:6" ht="15">
      <c r="A1192" s="7">
        <v>1187</v>
      </c>
      <c r="B1192" s="8">
        <v>93019023</v>
      </c>
      <c r="C1192" s="31" t="s">
        <v>2712</v>
      </c>
      <c r="D1192" s="11">
        <v>15</v>
      </c>
      <c r="E1192" s="6" t="s">
        <v>434</v>
      </c>
      <c r="F1192" s="12">
        <v>0</v>
      </c>
    </row>
    <row r="1193" spans="1:6" ht="15">
      <c r="A1193" s="7">
        <v>1188</v>
      </c>
      <c r="B1193" s="8">
        <v>93019028.99999999</v>
      </c>
      <c r="C1193" s="31" t="s">
        <v>435</v>
      </c>
      <c r="D1193" s="11">
        <v>15</v>
      </c>
      <c r="E1193" s="6" t="s">
        <v>434</v>
      </c>
      <c r="F1193" s="12">
        <v>0</v>
      </c>
    </row>
    <row r="1194" spans="1:6" ht="15">
      <c r="A1194" s="7">
        <v>1189</v>
      </c>
      <c r="B1194" s="8">
        <v>93019030</v>
      </c>
      <c r="C1194" s="31" t="s">
        <v>2713</v>
      </c>
      <c r="D1194" s="11">
        <v>15</v>
      </c>
      <c r="E1194" s="6" t="s">
        <v>434</v>
      </c>
      <c r="F1194" s="12">
        <v>0</v>
      </c>
    </row>
    <row r="1195" spans="1:6" ht="15">
      <c r="A1195" s="7">
        <v>1190</v>
      </c>
      <c r="B1195" s="8">
        <v>93019041</v>
      </c>
      <c r="C1195" s="31" t="s">
        <v>2714</v>
      </c>
      <c r="D1195" s="11">
        <v>15</v>
      </c>
      <c r="E1195" s="6" t="s">
        <v>434</v>
      </c>
      <c r="F1195" s="12">
        <v>0</v>
      </c>
    </row>
    <row r="1196" spans="1:6" ht="15">
      <c r="A1196" s="7">
        <v>1191</v>
      </c>
      <c r="B1196" s="8">
        <v>93019049</v>
      </c>
      <c r="C1196" s="31" t="s">
        <v>435</v>
      </c>
      <c r="D1196" s="11">
        <v>15</v>
      </c>
      <c r="E1196" s="6" t="s">
        <v>434</v>
      </c>
      <c r="F1196" s="12">
        <v>0</v>
      </c>
    </row>
    <row r="1197" spans="1:6" ht="15">
      <c r="A1197" s="7">
        <v>1192</v>
      </c>
      <c r="B1197" s="8">
        <v>93019090</v>
      </c>
      <c r="C1197" s="31" t="s">
        <v>435</v>
      </c>
      <c r="D1197" s="11">
        <v>15</v>
      </c>
      <c r="E1197" s="6" t="s">
        <v>434</v>
      </c>
      <c r="F1197" s="12">
        <v>0</v>
      </c>
    </row>
    <row r="1198" spans="1:6" ht="15">
      <c r="A1198" s="7">
        <v>1193</v>
      </c>
      <c r="B1198" s="8">
        <v>93020011</v>
      </c>
      <c r="C1198" s="30" t="s">
        <v>2970</v>
      </c>
      <c r="D1198" s="11">
        <v>15</v>
      </c>
      <c r="E1198" s="6" t="s">
        <v>434</v>
      </c>
      <c r="F1198" s="12">
        <v>0</v>
      </c>
    </row>
    <row r="1199" spans="1:6" ht="15">
      <c r="A1199" s="7">
        <v>1194</v>
      </c>
      <c r="B1199" s="8">
        <v>93020012</v>
      </c>
      <c r="C1199" s="30" t="s">
        <v>2971</v>
      </c>
      <c r="D1199" s="11">
        <v>15</v>
      </c>
      <c r="E1199" s="6" t="s">
        <v>434</v>
      </c>
      <c r="F1199" s="12">
        <v>0</v>
      </c>
    </row>
    <row r="1200" spans="1:6" ht="15">
      <c r="A1200" s="7">
        <v>1195</v>
      </c>
      <c r="B1200" s="8">
        <v>93020013</v>
      </c>
      <c r="C1200" s="30" t="s">
        <v>2972</v>
      </c>
      <c r="D1200" s="11">
        <v>15</v>
      </c>
      <c r="E1200" s="6" t="s">
        <v>434</v>
      </c>
      <c r="F1200" s="12">
        <v>0</v>
      </c>
    </row>
    <row r="1201" spans="1:6" ht="15">
      <c r="A1201" s="7">
        <v>1196</v>
      </c>
      <c r="B1201" s="8">
        <v>93020019</v>
      </c>
      <c r="C1201" s="30" t="s">
        <v>435</v>
      </c>
      <c r="D1201" s="11">
        <v>15</v>
      </c>
      <c r="E1201" s="6" t="s">
        <v>434</v>
      </c>
      <c r="F1201" s="12">
        <v>0</v>
      </c>
    </row>
    <row r="1202" spans="1:6" ht="15">
      <c r="A1202" s="7">
        <v>1197</v>
      </c>
      <c r="B1202" s="8">
        <v>93020091</v>
      </c>
      <c r="C1202" s="30" t="s">
        <v>2973</v>
      </c>
      <c r="D1202" s="11">
        <v>25</v>
      </c>
      <c r="E1202" s="6" t="s">
        <v>434</v>
      </c>
      <c r="F1202" s="12">
        <v>1673</v>
      </c>
    </row>
    <row r="1203" spans="1:6" ht="15">
      <c r="A1203" s="7">
        <v>1198</v>
      </c>
      <c r="B1203" s="8">
        <v>93020092</v>
      </c>
      <c r="C1203" s="30" t="s">
        <v>2974</v>
      </c>
      <c r="D1203" s="11">
        <v>25</v>
      </c>
      <c r="E1203" s="6" t="s">
        <v>434</v>
      </c>
      <c r="F1203" s="12">
        <v>0</v>
      </c>
    </row>
    <row r="1204" spans="1:6" ht="15">
      <c r="A1204" s="7">
        <v>1199</v>
      </c>
      <c r="B1204" s="8">
        <v>93020093</v>
      </c>
      <c r="C1204" s="30" t="s">
        <v>2975</v>
      </c>
      <c r="D1204" s="11">
        <v>25</v>
      </c>
      <c r="E1204" s="6" t="s">
        <v>434</v>
      </c>
      <c r="F1204" s="12">
        <v>0</v>
      </c>
    </row>
    <row r="1205" spans="1:6" ht="15">
      <c r="A1205" s="7">
        <v>1200</v>
      </c>
      <c r="B1205" s="8">
        <v>93020098.99999999</v>
      </c>
      <c r="C1205" s="30" t="s">
        <v>4137</v>
      </c>
      <c r="D1205" s="11">
        <v>25</v>
      </c>
      <c r="E1205" s="6" t="s">
        <v>434</v>
      </c>
      <c r="F1205" s="12">
        <v>0</v>
      </c>
    </row>
    <row r="1206" spans="1:6" ht="15">
      <c r="A1206" s="7">
        <v>1201</v>
      </c>
      <c r="B1206" s="9">
        <v>93031000</v>
      </c>
      <c r="C1206" s="18" t="s">
        <v>2715</v>
      </c>
      <c r="D1206" s="11">
        <v>25</v>
      </c>
      <c r="E1206" s="6" t="s">
        <v>434</v>
      </c>
      <c r="F1206" s="12">
        <v>0</v>
      </c>
    </row>
    <row r="1207" spans="1:6" ht="15">
      <c r="A1207" s="7">
        <v>1202</v>
      </c>
      <c r="B1207" s="8">
        <v>93032011</v>
      </c>
      <c r="C1207" s="30" t="s">
        <v>2976</v>
      </c>
      <c r="D1207" s="11">
        <v>25</v>
      </c>
      <c r="E1207" s="6" t="s">
        <v>434</v>
      </c>
      <c r="F1207" s="12">
        <v>0</v>
      </c>
    </row>
    <row r="1208" spans="1:6" ht="15">
      <c r="A1208" s="7">
        <v>1203</v>
      </c>
      <c r="B1208" s="8">
        <v>93032012</v>
      </c>
      <c r="C1208" s="30" t="s">
        <v>2977</v>
      </c>
      <c r="D1208" s="11">
        <v>25</v>
      </c>
      <c r="E1208" s="6" t="s">
        <v>434</v>
      </c>
      <c r="F1208" s="12">
        <v>0</v>
      </c>
    </row>
    <row r="1209" spans="1:6" ht="15">
      <c r="A1209" s="7">
        <v>1204</v>
      </c>
      <c r="B1209" s="8">
        <v>93032019</v>
      </c>
      <c r="C1209" s="30" t="s">
        <v>4137</v>
      </c>
      <c r="D1209" s="11">
        <v>25</v>
      </c>
      <c r="E1209" s="6" t="s">
        <v>434</v>
      </c>
      <c r="F1209" s="12">
        <v>0</v>
      </c>
    </row>
    <row r="1210" spans="1:6" ht="15">
      <c r="A1210" s="7">
        <v>1205</v>
      </c>
      <c r="B1210" s="8">
        <v>93032020</v>
      </c>
      <c r="C1210" s="30" t="s">
        <v>2978</v>
      </c>
      <c r="D1210" s="11">
        <v>25</v>
      </c>
      <c r="E1210" s="6" t="s">
        <v>434</v>
      </c>
      <c r="F1210" s="12">
        <v>0</v>
      </c>
    </row>
    <row r="1211" spans="1:6" ht="15">
      <c r="A1211" s="7">
        <v>1206</v>
      </c>
      <c r="B1211" s="8">
        <v>93032090</v>
      </c>
      <c r="C1211" s="30" t="s">
        <v>4137</v>
      </c>
      <c r="D1211" s="11">
        <v>25</v>
      </c>
      <c r="E1211" s="6" t="s">
        <v>434</v>
      </c>
      <c r="F1211" s="12">
        <v>0</v>
      </c>
    </row>
    <row r="1212" spans="1:6" ht="15">
      <c r="A1212" s="7">
        <v>1207</v>
      </c>
      <c r="B1212" s="8">
        <v>93033010</v>
      </c>
      <c r="C1212" s="30" t="s">
        <v>2979</v>
      </c>
      <c r="D1212" s="11">
        <v>25</v>
      </c>
      <c r="E1212" s="6" t="s">
        <v>434</v>
      </c>
      <c r="F1212" s="12">
        <v>0</v>
      </c>
    </row>
    <row r="1213" spans="1:6" ht="15">
      <c r="A1213" s="7">
        <v>1208</v>
      </c>
      <c r="B1213" s="8">
        <v>93033020</v>
      </c>
      <c r="C1213" s="30" t="s">
        <v>2977</v>
      </c>
      <c r="D1213" s="11">
        <v>25</v>
      </c>
      <c r="E1213" s="6" t="s">
        <v>434</v>
      </c>
      <c r="F1213" s="12">
        <v>0</v>
      </c>
    </row>
    <row r="1214" spans="1:6" ht="15">
      <c r="A1214" s="7">
        <v>1209</v>
      </c>
      <c r="B1214" s="8">
        <v>93033090</v>
      </c>
      <c r="C1214" s="30" t="s">
        <v>4137</v>
      </c>
      <c r="D1214" s="11">
        <v>25</v>
      </c>
      <c r="E1214" s="6" t="s">
        <v>434</v>
      </c>
      <c r="F1214" s="12">
        <v>0</v>
      </c>
    </row>
    <row r="1215" spans="1:6" ht="15">
      <c r="A1215" s="7">
        <v>1210</v>
      </c>
      <c r="B1215" s="8">
        <v>93039000</v>
      </c>
      <c r="C1215" s="18" t="s">
        <v>435</v>
      </c>
      <c r="D1215" s="11">
        <v>25</v>
      </c>
      <c r="E1215" s="6" t="s">
        <v>434</v>
      </c>
      <c r="F1215" s="12">
        <v>0</v>
      </c>
    </row>
    <row r="1216" spans="1:6" ht="25.5">
      <c r="A1216" s="7">
        <v>1211</v>
      </c>
      <c r="B1216" s="9">
        <v>93040000</v>
      </c>
      <c r="C1216" s="18" t="s">
        <v>2716</v>
      </c>
      <c r="D1216" s="11">
        <v>15</v>
      </c>
      <c r="E1216" s="6" t="s">
        <v>434</v>
      </c>
      <c r="F1216" s="12">
        <v>71</v>
      </c>
    </row>
    <row r="1217" spans="1:6" ht="15">
      <c r="A1217" s="7">
        <v>1212</v>
      </c>
      <c r="B1217" s="8">
        <v>93051010</v>
      </c>
      <c r="C1217" s="30" t="s">
        <v>2980</v>
      </c>
      <c r="D1217" s="11">
        <v>25</v>
      </c>
      <c r="E1217" s="6" t="s">
        <v>434</v>
      </c>
      <c r="F1217" s="12">
        <v>0</v>
      </c>
    </row>
    <row r="1218" spans="1:6" ht="51">
      <c r="A1218" s="7">
        <v>1213</v>
      </c>
      <c r="B1218" s="8">
        <v>93051020.00000001</v>
      </c>
      <c r="C1218" s="30" t="s">
        <v>2981</v>
      </c>
      <c r="D1218" s="11">
        <v>25</v>
      </c>
      <c r="E1218" s="6" t="s">
        <v>434</v>
      </c>
      <c r="F1218" s="12">
        <v>0</v>
      </c>
    </row>
    <row r="1219" spans="1:6" ht="15">
      <c r="A1219" s="7">
        <v>1214</v>
      </c>
      <c r="B1219" s="8">
        <v>93051029.99999999</v>
      </c>
      <c r="C1219" s="30" t="s">
        <v>2982</v>
      </c>
      <c r="D1219" s="11">
        <v>25</v>
      </c>
      <c r="E1219" s="6" t="s">
        <v>434</v>
      </c>
      <c r="F1219" s="12">
        <v>0</v>
      </c>
    </row>
    <row r="1220" spans="1:6" ht="15">
      <c r="A1220" s="7">
        <v>1215</v>
      </c>
      <c r="B1220" s="8">
        <v>93051090</v>
      </c>
      <c r="C1220" s="30" t="s">
        <v>4137</v>
      </c>
      <c r="D1220" s="11">
        <v>25</v>
      </c>
      <c r="E1220" s="6" t="s">
        <v>434</v>
      </c>
      <c r="F1220" s="12">
        <v>0</v>
      </c>
    </row>
    <row r="1221" spans="1:6" ht="15">
      <c r="A1221" s="7">
        <v>1216</v>
      </c>
      <c r="B1221" s="9">
        <v>93052100</v>
      </c>
      <c r="C1221" s="18" t="s">
        <v>2717</v>
      </c>
      <c r="D1221" s="11">
        <v>25</v>
      </c>
      <c r="E1221" s="6" t="s">
        <v>434</v>
      </c>
      <c r="F1221" s="12">
        <v>0</v>
      </c>
    </row>
    <row r="1222" spans="1:6" ht="15">
      <c r="A1222" s="7">
        <v>1217</v>
      </c>
      <c r="B1222" s="8">
        <v>93052910</v>
      </c>
      <c r="C1222" s="30" t="s">
        <v>2980</v>
      </c>
      <c r="D1222" s="11">
        <v>25</v>
      </c>
      <c r="E1222" s="6" t="s">
        <v>434</v>
      </c>
      <c r="F1222" s="12">
        <v>9900</v>
      </c>
    </row>
    <row r="1223" spans="1:6" ht="51">
      <c r="A1223" s="7">
        <v>1218</v>
      </c>
      <c r="B1223" s="8">
        <v>93052920</v>
      </c>
      <c r="C1223" s="30" t="s">
        <v>2983</v>
      </c>
      <c r="D1223" s="11">
        <v>25</v>
      </c>
      <c r="E1223" s="6" t="s">
        <v>434</v>
      </c>
      <c r="F1223" s="12">
        <v>0</v>
      </c>
    </row>
    <row r="1224" spans="1:6" ht="15">
      <c r="A1224" s="7">
        <v>1219</v>
      </c>
      <c r="B1224" s="8">
        <v>93052930</v>
      </c>
      <c r="C1224" s="30" t="s">
        <v>2984</v>
      </c>
      <c r="D1224" s="11">
        <v>25</v>
      </c>
      <c r="E1224" s="6" t="s">
        <v>434</v>
      </c>
      <c r="F1224" s="12">
        <v>0</v>
      </c>
    </row>
    <row r="1225" spans="1:6" ht="15">
      <c r="A1225" s="7">
        <v>1220</v>
      </c>
      <c r="B1225" s="8">
        <v>93052990.00000001</v>
      </c>
      <c r="C1225" s="30" t="s">
        <v>4137</v>
      </c>
      <c r="D1225" s="11">
        <v>25</v>
      </c>
      <c r="E1225" s="6" t="s">
        <v>434</v>
      </c>
      <c r="F1225" s="12">
        <v>0</v>
      </c>
    </row>
    <row r="1226" spans="1:6" ht="15">
      <c r="A1226" s="7">
        <v>1221</v>
      </c>
      <c r="B1226" s="8">
        <v>93059111</v>
      </c>
      <c r="C1226" s="30" t="s">
        <v>2980</v>
      </c>
      <c r="D1226" s="11">
        <v>15</v>
      </c>
      <c r="E1226" s="6" t="s">
        <v>434</v>
      </c>
      <c r="F1226" s="12">
        <v>0</v>
      </c>
    </row>
    <row r="1227" spans="1:6" ht="51">
      <c r="A1227" s="7">
        <v>1222</v>
      </c>
      <c r="B1227" s="8">
        <v>93059112</v>
      </c>
      <c r="C1227" s="30" t="s">
        <v>2985</v>
      </c>
      <c r="D1227" s="11">
        <v>15</v>
      </c>
      <c r="E1227" s="6" t="s">
        <v>434</v>
      </c>
      <c r="F1227" s="12">
        <v>0</v>
      </c>
    </row>
    <row r="1228" spans="1:6" ht="15">
      <c r="A1228" s="7">
        <v>1223</v>
      </c>
      <c r="B1228" s="8">
        <v>93059113</v>
      </c>
      <c r="C1228" s="30" t="s">
        <v>2986</v>
      </c>
      <c r="D1228" s="11">
        <v>15</v>
      </c>
      <c r="E1228" s="6" t="s">
        <v>434</v>
      </c>
      <c r="F1228" s="12">
        <v>0</v>
      </c>
    </row>
    <row r="1229" spans="1:6" ht="15">
      <c r="A1229" s="7">
        <v>1224</v>
      </c>
      <c r="B1229" s="8">
        <v>93059118.99999999</v>
      </c>
      <c r="C1229" s="30" t="s">
        <v>435</v>
      </c>
      <c r="D1229" s="11">
        <v>15</v>
      </c>
      <c r="E1229" s="6" t="s">
        <v>434</v>
      </c>
      <c r="F1229" s="12">
        <v>0</v>
      </c>
    </row>
    <row r="1230" spans="1:6" ht="15">
      <c r="A1230" s="7">
        <v>1225</v>
      </c>
      <c r="B1230" s="8">
        <v>93059190</v>
      </c>
      <c r="C1230" s="30" t="s">
        <v>4137</v>
      </c>
      <c r="D1230" s="11">
        <v>15</v>
      </c>
      <c r="E1230" s="6" t="s">
        <v>434</v>
      </c>
      <c r="F1230" s="12">
        <v>0</v>
      </c>
    </row>
    <row r="1231" spans="1:6" ht="15">
      <c r="A1231" s="7">
        <v>1226</v>
      </c>
      <c r="B1231" s="9">
        <v>93059900</v>
      </c>
      <c r="C1231" s="18" t="s">
        <v>435</v>
      </c>
      <c r="D1231" s="11">
        <v>15</v>
      </c>
      <c r="E1231" s="6" t="s">
        <v>434</v>
      </c>
      <c r="F1231" s="12">
        <v>12</v>
      </c>
    </row>
    <row r="1232" spans="1:6" ht="25.5">
      <c r="A1232" s="7">
        <v>1227</v>
      </c>
      <c r="B1232" s="9">
        <v>93061000</v>
      </c>
      <c r="C1232" s="18" t="s">
        <v>2718</v>
      </c>
      <c r="D1232" s="11">
        <v>15</v>
      </c>
      <c r="E1232" s="6" t="s">
        <v>434</v>
      </c>
      <c r="F1232" s="12">
        <v>0</v>
      </c>
    </row>
    <row r="1233" spans="1:6" ht="15">
      <c r="A1233" s="7">
        <v>1228</v>
      </c>
      <c r="B1233" s="9">
        <v>93062100</v>
      </c>
      <c r="C1233" s="18" t="s">
        <v>2719</v>
      </c>
      <c r="D1233" s="11">
        <v>25</v>
      </c>
      <c r="E1233" s="6" t="s">
        <v>434</v>
      </c>
      <c r="F1233" s="12">
        <v>0</v>
      </c>
    </row>
    <row r="1234" spans="1:6" ht="15">
      <c r="A1234" s="7">
        <v>1229</v>
      </c>
      <c r="B1234" s="9">
        <v>93062900</v>
      </c>
      <c r="C1234" s="18" t="s">
        <v>435</v>
      </c>
      <c r="D1234" s="11">
        <v>25</v>
      </c>
      <c r="E1234" s="6" t="s">
        <v>434</v>
      </c>
      <c r="F1234" s="12">
        <v>524</v>
      </c>
    </row>
    <row r="1235" spans="1:6" ht="15">
      <c r="A1235" s="7">
        <v>1230</v>
      </c>
      <c r="B1235" s="9">
        <v>93063000</v>
      </c>
      <c r="C1235" s="18" t="s">
        <v>2720</v>
      </c>
      <c r="D1235" s="11">
        <v>25</v>
      </c>
      <c r="E1235" s="6" t="s">
        <v>434</v>
      </c>
      <c r="F1235" s="12">
        <v>0</v>
      </c>
    </row>
    <row r="1236" spans="1:6" ht="15">
      <c r="A1236" s="7">
        <v>1231</v>
      </c>
      <c r="B1236" s="9">
        <v>93069000</v>
      </c>
      <c r="C1236" s="18" t="s">
        <v>435</v>
      </c>
      <c r="D1236" s="11">
        <v>15</v>
      </c>
      <c r="E1236" s="6" t="s">
        <v>434</v>
      </c>
      <c r="F1236" s="12">
        <v>9209</v>
      </c>
    </row>
    <row r="1237" spans="1:6" ht="25.5">
      <c r="A1237" s="7">
        <v>1232</v>
      </c>
      <c r="B1237" s="9">
        <v>93070000</v>
      </c>
      <c r="C1237" s="18" t="s">
        <v>2721</v>
      </c>
      <c r="D1237" s="11">
        <v>25</v>
      </c>
      <c r="E1237" s="6" t="s">
        <v>434</v>
      </c>
      <c r="F1237" s="12">
        <v>0</v>
      </c>
    </row>
    <row r="1238" spans="1:6" ht="25.5">
      <c r="A1238" s="7">
        <v>1233</v>
      </c>
      <c r="B1238" s="9">
        <v>94014000</v>
      </c>
      <c r="C1238" s="18" t="s">
        <v>2726</v>
      </c>
      <c r="D1238" s="11">
        <v>25</v>
      </c>
      <c r="E1238" s="6" t="s">
        <v>434</v>
      </c>
      <c r="F1238" s="12">
        <v>190</v>
      </c>
    </row>
    <row r="1239" spans="1:6" ht="15">
      <c r="A1239" s="7">
        <v>1234</v>
      </c>
      <c r="B1239" s="9">
        <v>94015000</v>
      </c>
      <c r="C1239" s="18" t="s">
        <v>2727</v>
      </c>
      <c r="D1239" s="11">
        <v>25</v>
      </c>
      <c r="E1239" s="6" t="s">
        <v>434</v>
      </c>
      <c r="F1239" s="12">
        <v>879</v>
      </c>
    </row>
    <row r="1240" spans="1:6" ht="15">
      <c r="A1240" s="7">
        <v>1235</v>
      </c>
      <c r="B1240" s="9">
        <v>94016100</v>
      </c>
      <c r="C1240" s="18" t="s">
        <v>2728</v>
      </c>
      <c r="D1240" s="11">
        <v>25</v>
      </c>
      <c r="E1240" s="6" t="s">
        <v>434</v>
      </c>
      <c r="F1240" s="12">
        <v>128</v>
      </c>
    </row>
    <row r="1241" spans="1:6" ht="15">
      <c r="A1241" s="7">
        <v>1236</v>
      </c>
      <c r="B1241" s="9">
        <v>94016900</v>
      </c>
      <c r="C1241" s="18" t="s">
        <v>435</v>
      </c>
      <c r="D1241" s="11">
        <v>25</v>
      </c>
      <c r="E1241" s="6" t="s">
        <v>434</v>
      </c>
      <c r="F1241" s="12">
        <v>643</v>
      </c>
    </row>
    <row r="1242" spans="1:6" ht="15">
      <c r="A1242" s="7">
        <v>1237</v>
      </c>
      <c r="B1242" s="9">
        <v>94017100</v>
      </c>
      <c r="C1242" s="18" t="s">
        <v>2728</v>
      </c>
      <c r="D1242" s="11">
        <v>25</v>
      </c>
      <c r="E1242" s="6" t="s">
        <v>434</v>
      </c>
      <c r="F1242" s="12">
        <v>1264</v>
      </c>
    </row>
    <row r="1243" spans="1:6" ht="15">
      <c r="A1243" s="7">
        <v>1238</v>
      </c>
      <c r="B1243" s="9">
        <v>94017900</v>
      </c>
      <c r="C1243" s="18" t="s">
        <v>435</v>
      </c>
      <c r="D1243" s="11">
        <v>25</v>
      </c>
      <c r="E1243" s="6" t="s">
        <v>434</v>
      </c>
      <c r="F1243" s="12">
        <v>517</v>
      </c>
    </row>
    <row r="1244" spans="1:6" ht="15">
      <c r="A1244" s="7">
        <v>1239</v>
      </c>
      <c r="B1244" s="9">
        <v>94018000</v>
      </c>
      <c r="C1244" s="18" t="s">
        <v>2729</v>
      </c>
      <c r="D1244" s="11">
        <v>25</v>
      </c>
      <c r="E1244" s="6" t="s">
        <v>434</v>
      </c>
      <c r="F1244" s="12">
        <v>4231</v>
      </c>
    </row>
    <row r="1245" spans="1:6" ht="15">
      <c r="A1245" s="7">
        <v>1240</v>
      </c>
      <c r="B1245" s="8">
        <v>94019090</v>
      </c>
      <c r="C1245" s="19" t="s">
        <v>435</v>
      </c>
      <c r="D1245" s="11">
        <v>25</v>
      </c>
      <c r="E1245" s="6" t="s">
        <v>434</v>
      </c>
      <c r="F1245" s="12">
        <v>0</v>
      </c>
    </row>
    <row r="1246" spans="1:6" ht="15">
      <c r="A1246" s="7">
        <v>1241</v>
      </c>
      <c r="B1246" s="9">
        <v>94021010</v>
      </c>
      <c r="C1246" s="18" t="s">
        <v>2730</v>
      </c>
      <c r="D1246" s="11">
        <v>10</v>
      </c>
      <c r="E1246" s="6" t="s">
        <v>434</v>
      </c>
      <c r="F1246" s="12">
        <v>1968</v>
      </c>
    </row>
    <row r="1247" spans="1:6" ht="15">
      <c r="A1247" s="7">
        <v>1242</v>
      </c>
      <c r="B1247" s="9">
        <v>94021090</v>
      </c>
      <c r="C1247" s="18" t="s">
        <v>435</v>
      </c>
      <c r="D1247" s="11">
        <v>25</v>
      </c>
      <c r="E1247" s="6" t="s">
        <v>434</v>
      </c>
      <c r="F1247" s="12">
        <v>4133</v>
      </c>
    </row>
    <row r="1248" spans="1:6" ht="15">
      <c r="A1248" s="7">
        <v>1243</v>
      </c>
      <c r="B1248" s="9">
        <v>94029010</v>
      </c>
      <c r="C1248" s="14" t="s">
        <v>2731</v>
      </c>
      <c r="D1248" s="11">
        <v>10</v>
      </c>
      <c r="E1248" s="6" t="s">
        <v>434</v>
      </c>
      <c r="F1248" s="12">
        <v>1765</v>
      </c>
    </row>
    <row r="1249" spans="1:6" ht="15">
      <c r="A1249" s="7">
        <v>1244</v>
      </c>
      <c r="B1249" s="9">
        <v>94042100</v>
      </c>
      <c r="C1249" s="18" t="s">
        <v>1515</v>
      </c>
      <c r="D1249" s="11">
        <v>25</v>
      </c>
      <c r="E1249" s="6" t="s">
        <v>434</v>
      </c>
      <c r="F1249" s="12">
        <v>0</v>
      </c>
    </row>
    <row r="1250" spans="1:6" ht="15">
      <c r="A1250" s="7">
        <v>1245</v>
      </c>
      <c r="B1250" s="9">
        <v>94042900</v>
      </c>
      <c r="C1250" s="18" t="s">
        <v>1493</v>
      </c>
      <c r="D1250" s="11">
        <v>25</v>
      </c>
      <c r="E1250" s="6" t="s">
        <v>434</v>
      </c>
      <c r="F1250" s="12">
        <v>0</v>
      </c>
    </row>
    <row r="1251" spans="1:6" ht="15">
      <c r="A1251" s="7">
        <v>1246</v>
      </c>
      <c r="B1251" s="9">
        <v>94043000</v>
      </c>
      <c r="C1251" s="18" t="s">
        <v>1516</v>
      </c>
      <c r="D1251" s="11">
        <v>20</v>
      </c>
      <c r="E1251" s="6" t="s">
        <v>434</v>
      </c>
      <c r="F1251" s="12">
        <v>0</v>
      </c>
    </row>
    <row r="1252" spans="1:6" ht="15">
      <c r="A1252" s="7">
        <v>1247</v>
      </c>
      <c r="B1252" s="9">
        <v>94054090</v>
      </c>
      <c r="C1252" s="14" t="s">
        <v>435</v>
      </c>
      <c r="D1252" s="11">
        <v>25</v>
      </c>
      <c r="E1252" s="6" t="s">
        <v>434</v>
      </c>
      <c r="F1252" s="12">
        <v>0</v>
      </c>
    </row>
    <row r="1253" spans="1:6" ht="15">
      <c r="A1253" s="7">
        <v>1248</v>
      </c>
      <c r="B1253" s="9">
        <v>94059110</v>
      </c>
      <c r="C1253" s="14" t="s">
        <v>2256</v>
      </c>
      <c r="D1253" s="11">
        <v>10</v>
      </c>
      <c r="E1253" s="6" t="s">
        <v>434</v>
      </c>
      <c r="F1253" s="12">
        <v>1127</v>
      </c>
    </row>
    <row r="1254" spans="1:6" ht="30">
      <c r="A1254" s="7">
        <v>1249</v>
      </c>
      <c r="B1254" s="9">
        <v>95029100</v>
      </c>
      <c r="C1254" s="14" t="s">
        <v>2258</v>
      </c>
      <c r="D1254" s="11">
        <v>10</v>
      </c>
      <c r="E1254" s="6" t="s">
        <v>434</v>
      </c>
      <c r="F1254" s="12">
        <v>0</v>
      </c>
    </row>
    <row r="1255" spans="1:6" ht="15">
      <c r="A1255" s="7">
        <v>1250</v>
      </c>
      <c r="B1255" s="9">
        <v>95029900</v>
      </c>
      <c r="C1255" s="14" t="s">
        <v>435</v>
      </c>
      <c r="D1255" s="11">
        <v>10</v>
      </c>
      <c r="E1255" s="6" t="s">
        <v>434</v>
      </c>
      <c r="F1255" s="12">
        <v>121</v>
      </c>
    </row>
    <row r="1256" spans="1:6" ht="15">
      <c r="A1256" s="7">
        <v>1251</v>
      </c>
      <c r="B1256" s="9">
        <v>95032090</v>
      </c>
      <c r="C1256" s="18" t="s">
        <v>435</v>
      </c>
      <c r="D1256" s="11">
        <v>25</v>
      </c>
      <c r="E1256" s="6" t="s">
        <v>434</v>
      </c>
      <c r="F1256" s="12">
        <v>689</v>
      </c>
    </row>
    <row r="1257" spans="1:6" ht="15">
      <c r="A1257" s="7">
        <v>1252</v>
      </c>
      <c r="B1257" s="9">
        <v>95033000</v>
      </c>
      <c r="C1257" s="18" t="s">
        <v>1525</v>
      </c>
      <c r="D1257" s="11">
        <v>25</v>
      </c>
      <c r="E1257" s="6" t="s">
        <v>434</v>
      </c>
      <c r="F1257" s="12">
        <v>47856</v>
      </c>
    </row>
    <row r="1258" spans="1:6" ht="25.5">
      <c r="A1258" s="7">
        <v>1253</v>
      </c>
      <c r="B1258" s="9">
        <v>95034110</v>
      </c>
      <c r="C1258" s="18" t="s">
        <v>1526</v>
      </c>
      <c r="D1258" s="11">
        <v>10</v>
      </c>
      <c r="E1258" s="6" t="s">
        <v>434</v>
      </c>
      <c r="F1258" s="12">
        <v>762</v>
      </c>
    </row>
    <row r="1259" spans="1:6" ht="15">
      <c r="A1259" s="7">
        <v>1254</v>
      </c>
      <c r="B1259" s="9">
        <v>95034190</v>
      </c>
      <c r="C1259" s="18" t="s">
        <v>435</v>
      </c>
      <c r="D1259" s="11">
        <v>25</v>
      </c>
      <c r="E1259" s="6" t="s">
        <v>434</v>
      </c>
      <c r="F1259" s="12">
        <v>32300</v>
      </c>
    </row>
    <row r="1260" spans="1:6" ht="15">
      <c r="A1260" s="7">
        <v>1255</v>
      </c>
      <c r="B1260" s="9">
        <v>95034900</v>
      </c>
      <c r="C1260" s="18" t="s">
        <v>435</v>
      </c>
      <c r="D1260" s="11">
        <v>25</v>
      </c>
      <c r="E1260" s="6" t="s">
        <v>434</v>
      </c>
      <c r="F1260" s="12">
        <v>2226</v>
      </c>
    </row>
    <row r="1261" spans="1:6" ht="15">
      <c r="A1261" s="7">
        <v>1256</v>
      </c>
      <c r="B1261" s="9">
        <v>95035000</v>
      </c>
      <c r="C1261" s="18" t="s">
        <v>1527</v>
      </c>
      <c r="D1261" s="11">
        <v>25</v>
      </c>
      <c r="E1261" s="6" t="s">
        <v>434</v>
      </c>
      <c r="F1261" s="12">
        <v>1527</v>
      </c>
    </row>
    <row r="1262" spans="1:6" ht="15">
      <c r="A1262" s="7">
        <v>1257</v>
      </c>
      <c r="B1262" s="9">
        <v>95036000</v>
      </c>
      <c r="C1262" s="18" t="s">
        <v>1528</v>
      </c>
      <c r="D1262" s="11">
        <v>25</v>
      </c>
      <c r="E1262" s="6" t="s">
        <v>434</v>
      </c>
      <c r="F1262" s="12">
        <v>36</v>
      </c>
    </row>
    <row r="1263" spans="1:6" ht="15">
      <c r="A1263" s="7">
        <v>1258</v>
      </c>
      <c r="B1263" s="9">
        <v>95037000</v>
      </c>
      <c r="C1263" s="18" t="s">
        <v>1529</v>
      </c>
      <c r="D1263" s="11">
        <v>25</v>
      </c>
      <c r="E1263" s="6" t="s">
        <v>434</v>
      </c>
      <c r="F1263" s="12">
        <v>894</v>
      </c>
    </row>
    <row r="1264" spans="1:6" ht="15">
      <c r="A1264" s="7">
        <v>1259</v>
      </c>
      <c r="B1264" s="9">
        <v>95038000</v>
      </c>
      <c r="C1264" s="18" t="s">
        <v>1530</v>
      </c>
      <c r="D1264" s="11">
        <v>25</v>
      </c>
      <c r="E1264" s="6" t="s">
        <v>434</v>
      </c>
      <c r="F1264" s="12">
        <v>222</v>
      </c>
    </row>
    <row r="1265" spans="1:6" ht="15">
      <c r="A1265" s="7">
        <v>1260</v>
      </c>
      <c r="B1265" s="9">
        <v>95039000</v>
      </c>
      <c r="C1265" s="18" t="s">
        <v>435</v>
      </c>
      <c r="D1265" s="11">
        <v>25</v>
      </c>
      <c r="E1265" s="6" t="s">
        <v>434</v>
      </c>
      <c r="F1265" s="12">
        <v>308841</v>
      </c>
    </row>
    <row r="1266" spans="1:6" ht="15">
      <c r="A1266" s="7">
        <v>1261</v>
      </c>
      <c r="B1266" s="9">
        <v>95041000</v>
      </c>
      <c r="C1266" s="18" t="s">
        <v>1531</v>
      </c>
      <c r="D1266" s="11">
        <v>25</v>
      </c>
      <c r="E1266" s="6" t="s">
        <v>434</v>
      </c>
      <c r="F1266" s="12">
        <v>2627</v>
      </c>
    </row>
    <row r="1267" spans="1:6" ht="15">
      <c r="A1267" s="7">
        <v>1262</v>
      </c>
      <c r="B1267" s="9">
        <v>95042000</v>
      </c>
      <c r="C1267" s="18" t="s">
        <v>1532</v>
      </c>
      <c r="D1267" s="11">
        <v>20</v>
      </c>
      <c r="E1267" s="6" t="s">
        <v>434</v>
      </c>
      <c r="F1267" s="12">
        <v>66</v>
      </c>
    </row>
    <row r="1268" spans="1:6" ht="38.25">
      <c r="A1268" s="7">
        <v>1263</v>
      </c>
      <c r="B1268" s="9">
        <v>95043000</v>
      </c>
      <c r="C1268" s="18" t="s">
        <v>1533</v>
      </c>
      <c r="D1268" s="11">
        <v>25</v>
      </c>
      <c r="E1268" s="6" t="s">
        <v>434</v>
      </c>
      <c r="F1268" s="12">
        <v>3247</v>
      </c>
    </row>
    <row r="1269" spans="1:6" ht="15">
      <c r="A1269" s="7">
        <v>1264</v>
      </c>
      <c r="B1269" s="9">
        <v>95044000</v>
      </c>
      <c r="C1269" s="18" t="s">
        <v>1534</v>
      </c>
      <c r="D1269" s="11">
        <v>25</v>
      </c>
      <c r="E1269" s="6" t="s">
        <v>434</v>
      </c>
      <c r="F1269" s="12">
        <v>20626</v>
      </c>
    </row>
    <row r="1270" spans="1:6" ht="15">
      <c r="A1270" s="7">
        <v>1265</v>
      </c>
      <c r="B1270" s="9">
        <v>95049010</v>
      </c>
      <c r="C1270" s="18" t="s">
        <v>1535</v>
      </c>
      <c r="D1270" s="11">
        <v>25</v>
      </c>
      <c r="E1270" s="6" t="s">
        <v>434</v>
      </c>
      <c r="F1270" s="12">
        <v>129</v>
      </c>
    </row>
    <row r="1271" spans="1:6" ht="15">
      <c r="A1271" s="7">
        <v>1266</v>
      </c>
      <c r="B1271" s="9">
        <v>95049090</v>
      </c>
      <c r="C1271" s="18" t="s">
        <v>435</v>
      </c>
      <c r="D1271" s="11">
        <v>25</v>
      </c>
      <c r="E1271" s="6" t="s">
        <v>434</v>
      </c>
      <c r="F1271" s="12">
        <v>4103</v>
      </c>
    </row>
    <row r="1272" spans="1:6" ht="15">
      <c r="A1272" s="7">
        <v>1267</v>
      </c>
      <c r="B1272" s="9">
        <v>95051000</v>
      </c>
      <c r="C1272" s="18" t="s">
        <v>1536</v>
      </c>
      <c r="D1272" s="11">
        <v>25</v>
      </c>
      <c r="E1272" s="6" t="s">
        <v>434</v>
      </c>
      <c r="F1272" s="12">
        <v>2172</v>
      </c>
    </row>
    <row r="1273" spans="1:6" ht="15">
      <c r="A1273" s="7">
        <v>1268</v>
      </c>
      <c r="B1273" s="9">
        <v>95059000</v>
      </c>
      <c r="C1273" s="18" t="s">
        <v>435</v>
      </c>
      <c r="D1273" s="11">
        <v>25</v>
      </c>
      <c r="E1273" s="6" t="s">
        <v>434</v>
      </c>
      <c r="F1273" s="12">
        <v>2845</v>
      </c>
    </row>
    <row r="1274" spans="1:6" ht="15">
      <c r="A1274" s="7">
        <v>1269</v>
      </c>
      <c r="B1274" s="9">
        <v>95061100</v>
      </c>
      <c r="C1274" s="18" t="s">
        <v>1537</v>
      </c>
      <c r="D1274" s="11">
        <v>10</v>
      </c>
      <c r="E1274" s="6" t="s">
        <v>434</v>
      </c>
      <c r="F1274" s="12">
        <v>0</v>
      </c>
    </row>
    <row r="1275" spans="1:6" ht="15">
      <c r="A1275" s="7">
        <v>1270</v>
      </c>
      <c r="B1275" s="9">
        <v>95061200</v>
      </c>
      <c r="C1275" s="18" t="s">
        <v>1538</v>
      </c>
      <c r="D1275" s="11">
        <v>10</v>
      </c>
      <c r="E1275" s="6" t="s">
        <v>434</v>
      </c>
      <c r="F1275" s="12">
        <v>0</v>
      </c>
    </row>
    <row r="1276" spans="1:6" ht="15">
      <c r="A1276" s="7">
        <v>1271</v>
      </c>
      <c r="B1276" s="9">
        <v>95061900</v>
      </c>
      <c r="C1276" s="18" t="s">
        <v>435</v>
      </c>
      <c r="D1276" s="11">
        <v>10</v>
      </c>
      <c r="E1276" s="6" t="s">
        <v>434</v>
      </c>
      <c r="F1276" s="12">
        <v>921</v>
      </c>
    </row>
    <row r="1277" spans="1:6" ht="15">
      <c r="A1277" s="7">
        <v>1272</v>
      </c>
      <c r="B1277" s="9">
        <v>95062100</v>
      </c>
      <c r="C1277" s="18" t="s">
        <v>1539</v>
      </c>
      <c r="D1277" s="11">
        <v>10</v>
      </c>
      <c r="E1277" s="6" t="s">
        <v>434</v>
      </c>
      <c r="F1277" s="12">
        <v>0</v>
      </c>
    </row>
    <row r="1278" spans="1:6" ht="15">
      <c r="A1278" s="7">
        <v>1273</v>
      </c>
      <c r="B1278" s="9">
        <v>95062900</v>
      </c>
      <c r="C1278" s="18" t="s">
        <v>435</v>
      </c>
      <c r="D1278" s="11">
        <v>10</v>
      </c>
      <c r="E1278" s="6" t="s">
        <v>434</v>
      </c>
      <c r="F1278" s="12">
        <v>1578</v>
      </c>
    </row>
    <row r="1279" spans="1:6" ht="15">
      <c r="A1279" s="7">
        <v>1274</v>
      </c>
      <c r="B1279" s="9">
        <v>95063100</v>
      </c>
      <c r="C1279" s="18" t="s">
        <v>1540</v>
      </c>
      <c r="D1279" s="11">
        <v>10</v>
      </c>
      <c r="E1279" s="6" t="s">
        <v>434</v>
      </c>
      <c r="F1279" s="12">
        <v>1399</v>
      </c>
    </row>
    <row r="1280" spans="1:6" ht="15">
      <c r="A1280" s="7">
        <v>1275</v>
      </c>
      <c r="B1280" s="9">
        <v>95063200</v>
      </c>
      <c r="C1280" s="18" t="s">
        <v>210</v>
      </c>
      <c r="D1280" s="11">
        <v>10</v>
      </c>
      <c r="E1280" s="6" t="s">
        <v>434</v>
      </c>
      <c r="F1280" s="12">
        <v>349</v>
      </c>
    </row>
    <row r="1281" spans="1:6" ht="15">
      <c r="A1281" s="7">
        <v>1276</v>
      </c>
      <c r="B1281" s="9">
        <v>95063900</v>
      </c>
      <c r="C1281" s="18" t="s">
        <v>435</v>
      </c>
      <c r="D1281" s="11">
        <v>10</v>
      </c>
      <c r="E1281" s="6" t="s">
        <v>434</v>
      </c>
      <c r="F1281" s="12">
        <v>124</v>
      </c>
    </row>
    <row r="1282" spans="1:6" ht="15">
      <c r="A1282" s="7">
        <v>1277</v>
      </c>
      <c r="B1282" s="9">
        <v>95064000</v>
      </c>
      <c r="C1282" s="18" t="s">
        <v>1541</v>
      </c>
      <c r="D1282" s="11">
        <v>20</v>
      </c>
      <c r="E1282" s="6" t="s">
        <v>434</v>
      </c>
      <c r="F1282" s="12">
        <v>947</v>
      </c>
    </row>
    <row r="1283" spans="1:6" ht="15">
      <c r="A1283" s="7">
        <v>1278</v>
      </c>
      <c r="B1283" s="9">
        <v>95065100</v>
      </c>
      <c r="C1283" s="18" t="s">
        <v>1542</v>
      </c>
      <c r="D1283" s="11">
        <v>25</v>
      </c>
      <c r="E1283" s="6" t="s">
        <v>434</v>
      </c>
      <c r="F1283" s="12">
        <v>14</v>
      </c>
    </row>
    <row r="1284" spans="1:6" ht="15">
      <c r="A1284" s="7">
        <v>1279</v>
      </c>
      <c r="B1284" s="9">
        <v>95065910</v>
      </c>
      <c r="C1284" s="18" t="s">
        <v>1543</v>
      </c>
      <c r="D1284" s="11">
        <v>25</v>
      </c>
      <c r="E1284" s="6" t="s">
        <v>434</v>
      </c>
      <c r="F1284" s="12">
        <v>4639</v>
      </c>
    </row>
    <row r="1285" spans="1:6" ht="15">
      <c r="A1285" s="7">
        <v>1280</v>
      </c>
      <c r="B1285" s="9">
        <v>95065920</v>
      </c>
      <c r="C1285" s="18" t="s">
        <v>1544</v>
      </c>
      <c r="D1285" s="11">
        <v>25</v>
      </c>
      <c r="E1285" s="6" t="s">
        <v>434</v>
      </c>
      <c r="F1285" s="12">
        <v>224</v>
      </c>
    </row>
    <row r="1286" spans="1:6" ht="15">
      <c r="A1286" s="7">
        <v>1281</v>
      </c>
      <c r="B1286" s="9">
        <v>95065990</v>
      </c>
      <c r="C1286" s="18" t="s">
        <v>435</v>
      </c>
      <c r="D1286" s="11">
        <v>25</v>
      </c>
      <c r="E1286" s="6" t="s">
        <v>434</v>
      </c>
      <c r="F1286" s="12">
        <v>2242</v>
      </c>
    </row>
    <row r="1287" spans="1:6" ht="15">
      <c r="A1287" s="7">
        <v>1282</v>
      </c>
      <c r="B1287" s="9">
        <v>95066100</v>
      </c>
      <c r="C1287" s="18" t="s">
        <v>1545</v>
      </c>
      <c r="D1287" s="11">
        <v>20</v>
      </c>
      <c r="E1287" s="6" t="s">
        <v>434</v>
      </c>
      <c r="F1287" s="12">
        <v>1570</v>
      </c>
    </row>
    <row r="1288" spans="1:6" ht="15">
      <c r="A1288" s="7">
        <v>1283</v>
      </c>
      <c r="B1288" s="9">
        <v>95066210</v>
      </c>
      <c r="C1288" s="18" t="s">
        <v>1546</v>
      </c>
      <c r="D1288" s="11">
        <v>20</v>
      </c>
      <c r="E1288" s="6" t="s">
        <v>434</v>
      </c>
      <c r="F1288" s="12">
        <v>208</v>
      </c>
    </row>
    <row r="1289" spans="1:6" ht="15">
      <c r="A1289" s="7">
        <v>1284</v>
      </c>
      <c r="B1289" s="9">
        <v>95066290</v>
      </c>
      <c r="C1289" s="18" t="s">
        <v>435</v>
      </c>
      <c r="D1289" s="11">
        <v>20</v>
      </c>
      <c r="E1289" s="6" t="s">
        <v>434</v>
      </c>
      <c r="F1289" s="12">
        <v>841</v>
      </c>
    </row>
    <row r="1290" spans="1:6" ht="15">
      <c r="A1290" s="7">
        <v>1285</v>
      </c>
      <c r="B1290" s="9">
        <v>95066910</v>
      </c>
      <c r="C1290" s="18" t="s">
        <v>1547</v>
      </c>
      <c r="D1290" s="11">
        <v>20</v>
      </c>
      <c r="E1290" s="6" t="s">
        <v>434</v>
      </c>
      <c r="F1290" s="12">
        <v>0</v>
      </c>
    </row>
    <row r="1291" spans="1:6" ht="15">
      <c r="A1291" s="7">
        <v>1286</v>
      </c>
      <c r="B1291" s="9">
        <v>95066920</v>
      </c>
      <c r="C1291" s="18" t="s">
        <v>1548</v>
      </c>
      <c r="D1291" s="11">
        <v>20</v>
      </c>
      <c r="E1291" s="6" t="s">
        <v>434</v>
      </c>
      <c r="F1291" s="12">
        <v>0</v>
      </c>
    </row>
    <row r="1292" spans="1:6" ht="15">
      <c r="A1292" s="7">
        <v>1287</v>
      </c>
      <c r="B1292" s="9">
        <v>95066990</v>
      </c>
      <c r="C1292" s="18" t="s">
        <v>435</v>
      </c>
      <c r="D1292" s="11">
        <v>20</v>
      </c>
      <c r="E1292" s="6" t="s">
        <v>434</v>
      </c>
      <c r="F1292" s="12">
        <v>7043</v>
      </c>
    </row>
    <row r="1293" spans="1:6" ht="25.5">
      <c r="A1293" s="7">
        <v>1288</v>
      </c>
      <c r="B1293" s="9">
        <v>95067000</v>
      </c>
      <c r="C1293" s="18" t="s">
        <v>1549</v>
      </c>
      <c r="D1293" s="11">
        <v>10</v>
      </c>
      <c r="E1293" s="6" t="s">
        <v>434</v>
      </c>
      <c r="F1293" s="12">
        <v>298</v>
      </c>
    </row>
    <row r="1294" spans="1:6" ht="25.5">
      <c r="A1294" s="7">
        <v>1289</v>
      </c>
      <c r="B1294" s="9">
        <v>95069100</v>
      </c>
      <c r="C1294" s="19" t="s">
        <v>1550</v>
      </c>
      <c r="D1294" s="11">
        <v>10</v>
      </c>
      <c r="E1294" s="6" t="s">
        <v>434</v>
      </c>
      <c r="F1294" s="12">
        <v>67243</v>
      </c>
    </row>
    <row r="1295" spans="1:6" ht="15">
      <c r="A1295" s="7">
        <v>1290</v>
      </c>
      <c r="B1295" s="9">
        <v>95069910</v>
      </c>
      <c r="C1295" s="18" t="s">
        <v>1551</v>
      </c>
      <c r="D1295" s="11">
        <v>20</v>
      </c>
      <c r="E1295" s="6" t="s">
        <v>434</v>
      </c>
      <c r="F1295" s="12">
        <v>5918</v>
      </c>
    </row>
    <row r="1296" spans="1:6" ht="15">
      <c r="A1296" s="7">
        <v>1291</v>
      </c>
      <c r="B1296" s="9">
        <v>95069920</v>
      </c>
      <c r="C1296" s="18" t="s">
        <v>1552</v>
      </c>
      <c r="D1296" s="11">
        <v>20</v>
      </c>
      <c r="E1296" s="6" t="s">
        <v>434</v>
      </c>
      <c r="F1296" s="12">
        <v>0</v>
      </c>
    </row>
    <row r="1297" spans="1:6" ht="15">
      <c r="A1297" s="7">
        <v>1292</v>
      </c>
      <c r="B1297" s="9">
        <v>95069930</v>
      </c>
      <c r="C1297" s="18" t="s">
        <v>1553</v>
      </c>
      <c r="D1297" s="11">
        <v>20</v>
      </c>
      <c r="E1297" s="6" t="s">
        <v>434</v>
      </c>
      <c r="F1297" s="12">
        <v>0</v>
      </c>
    </row>
    <row r="1298" spans="1:6" ht="15">
      <c r="A1298" s="7">
        <v>1293</v>
      </c>
      <c r="B1298" s="9">
        <v>95069940</v>
      </c>
      <c r="C1298" s="18" t="s">
        <v>1554</v>
      </c>
      <c r="D1298" s="11">
        <v>20</v>
      </c>
      <c r="E1298" s="6" t="s">
        <v>434</v>
      </c>
      <c r="F1298" s="12">
        <v>0</v>
      </c>
    </row>
    <row r="1299" spans="1:6" ht="15">
      <c r="A1299" s="7">
        <v>1294</v>
      </c>
      <c r="B1299" s="9">
        <v>95069990</v>
      </c>
      <c r="C1299" s="18" t="s">
        <v>435</v>
      </c>
      <c r="D1299" s="11">
        <v>20</v>
      </c>
      <c r="E1299" s="6" t="s">
        <v>434</v>
      </c>
      <c r="F1299" s="12">
        <v>1082</v>
      </c>
    </row>
    <row r="1300" spans="1:6" ht="15">
      <c r="A1300" s="7">
        <v>1295</v>
      </c>
      <c r="B1300" s="9">
        <v>95071000</v>
      </c>
      <c r="C1300" s="18" t="s">
        <v>1555</v>
      </c>
      <c r="D1300" s="11">
        <v>10</v>
      </c>
      <c r="E1300" s="6" t="s">
        <v>434</v>
      </c>
      <c r="F1300" s="12">
        <v>27</v>
      </c>
    </row>
    <row r="1301" spans="1:6" ht="15">
      <c r="A1301" s="7">
        <v>1296</v>
      </c>
      <c r="B1301" s="9">
        <v>95072000</v>
      </c>
      <c r="C1301" s="18" t="s">
        <v>1556</v>
      </c>
      <c r="D1301" s="11">
        <v>10</v>
      </c>
      <c r="E1301" s="6" t="s">
        <v>434</v>
      </c>
      <c r="F1301" s="12">
        <v>221</v>
      </c>
    </row>
    <row r="1302" spans="1:6" ht="15">
      <c r="A1302" s="7">
        <v>1297</v>
      </c>
      <c r="B1302" s="9">
        <v>95073000</v>
      </c>
      <c r="C1302" s="18" t="s">
        <v>1557</v>
      </c>
      <c r="D1302" s="11">
        <v>10</v>
      </c>
      <c r="E1302" s="6" t="s">
        <v>434</v>
      </c>
      <c r="F1302" s="12">
        <v>59</v>
      </c>
    </row>
    <row r="1303" spans="1:6" ht="15">
      <c r="A1303" s="7">
        <v>1298</v>
      </c>
      <c r="B1303" s="9">
        <v>95079000</v>
      </c>
      <c r="C1303" s="18" t="s">
        <v>435</v>
      </c>
      <c r="D1303" s="11">
        <v>10</v>
      </c>
      <c r="E1303" s="6" t="s">
        <v>434</v>
      </c>
      <c r="F1303" s="12">
        <v>922</v>
      </c>
    </row>
    <row r="1304" spans="1:6" ht="15">
      <c r="A1304" s="7">
        <v>1299</v>
      </c>
      <c r="B1304" s="9">
        <v>95081000</v>
      </c>
      <c r="C1304" s="18" t="s">
        <v>1558</v>
      </c>
      <c r="D1304" s="11">
        <v>10</v>
      </c>
      <c r="E1304" s="6" t="s">
        <v>434</v>
      </c>
      <c r="F1304" s="12">
        <v>0</v>
      </c>
    </row>
    <row r="1305" spans="1:6" ht="15">
      <c r="A1305" s="7">
        <v>1300</v>
      </c>
      <c r="B1305" s="9">
        <v>95089000</v>
      </c>
      <c r="C1305" s="18" t="s">
        <v>435</v>
      </c>
      <c r="D1305" s="11">
        <v>10</v>
      </c>
      <c r="E1305" s="6" t="s">
        <v>434</v>
      </c>
      <c r="F1305" s="12">
        <v>0</v>
      </c>
    </row>
    <row r="1306" spans="1:6" ht="15">
      <c r="A1306" s="7">
        <v>1301</v>
      </c>
      <c r="B1306" s="9">
        <v>96011000</v>
      </c>
      <c r="C1306" s="18" t="s">
        <v>1559</v>
      </c>
      <c r="D1306" s="11">
        <v>20</v>
      </c>
      <c r="E1306" s="6" t="s">
        <v>434</v>
      </c>
      <c r="F1306" s="12" t="s">
        <v>1168</v>
      </c>
    </row>
    <row r="1307" spans="1:6" ht="15">
      <c r="A1307" s="7">
        <v>1302</v>
      </c>
      <c r="B1307" s="9">
        <v>96019010</v>
      </c>
      <c r="C1307" s="18" t="s">
        <v>1560</v>
      </c>
      <c r="D1307" s="11">
        <v>20</v>
      </c>
      <c r="E1307" s="6" t="s">
        <v>434</v>
      </c>
      <c r="F1307" s="12">
        <v>0</v>
      </c>
    </row>
    <row r="1308" spans="1:6" ht="15">
      <c r="A1308" s="7">
        <v>1303</v>
      </c>
      <c r="B1308" s="9">
        <v>96019090</v>
      </c>
      <c r="C1308" s="18" t="s">
        <v>435</v>
      </c>
      <c r="D1308" s="11">
        <v>20</v>
      </c>
      <c r="E1308" s="6" t="s">
        <v>434</v>
      </c>
      <c r="F1308" s="12">
        <v>277</v>
      </c>
    </row>
    <row r="1309" spans="1:6" ht="38.25">
      <c r="A1309" s="7">
        <v>1304</v>
      </c>
      <c r="B1309" s="9">
        <v>96031000</v>
      </c>
      <c r="C1309" s="18" t="s">
        <v>1562</v>
      </c>
      <c r="D1309" s="11">
        <v>25</v>
      </c>
      <c r="E1309" s="6" t="s">
        <v>434</v>
      </c>
      <c r="F1309" s="12">
        <v>3302</v>
      </c>
    </row>
    <row r="1310" spans="1:6" ht="15">
      <c r="A1310" s="7">
        <v>1305</v>
      </c>
      <c r="B1310" s="9">
        <v>96032100</v>
      </c>
      <c r="C1310" s="18" t="s">
        <v>1563</v>
      </c>
      <c r="D1310" s="11">
        <v>25</v>
      </c>
      <c r="E1310" s="6" t="s">
        <v>434</v>
      </c>
      <c r="F1310" s="12">
        <v>47316</v>
      </c>
    </row>
    <row r="1311" spans="1:6" ht="15">
      <c r="A1311" s="7">
        <v>1306</v>
      </c>
      <c r="B1311" s="9">
        <v>96032900</v>
      </c>
      <c r="C1311" s="18" t="s">
        <v>435</v>
      </c>
      <c r="D1311" s="11">
        <v>25</v>
      </c>
      <c r="E1311" s="6" t="s">
        <v>434</v>
      </c>
      <c r="F1311" s="12">
        <v>4985</v>
      </c>
    </row>
    <row r="1312" spans="1:6" ht="25.5">
      <c r="A1312" s="7">
        <v>1307</v>
      </c>
      <c r="B1312" s="9">
        <v>96033000</v>
      </c>
      <c r="C1312" s="18" t="s">
        <v>1564</v>
      </c>
      <c r="D1312" s="11">
        <v>25</v>
      </c>
      <c r="E1312" s="6" t="s">
        <v>434</v>
      </c>
      <c r="F1312" s="12">
        <v>2424</v>
      </c>
    </row>
    <row r="1313" spans="1:6" ht="25.5">
      <c r="A1313" s="7">
        <v>1308</v>
      </c>
      <c r="B1313" s="9">
        <v>96034000</v>
      </c>
      <c r="C1313" s="18" t="s">
        <v>1565</v>
      </c>
      <c r="D1313" s="11">
        <v>25</v>
      </c>
      <c r="E1313" s="6" t="s">
        <v>434</v>
      </c>
      <c r="F1313" s="12">
        <v>1401</v>
      </c>
    </row>
    <row r="1314" spans="1:6" ht="25.5">
      <c r="A1314" s="7">
        <v>1309</v>
      </c>
      <c r="B1314" s="9">
        <v>96035000</v>
      </c>
      <c r="C1314" s="18" t="s">
        <v>1566</v>
      </c>
      <c r="D1314" s="11">
        <v>25</v>
      </c>
      <c r="E1314" s="6" t="s">
        <v>434</v>
      </c>
      <c r="F1314" s="12">
        <v>5010</v>
      </c>
    </row>
    <row r="1315" spans="1:6" ht="15">
      <c r="A1315" s="7">
        <v>1310</v>
      </c>
      <c r="B1315" s="9">
        <v>96039000</v>
      </c>
      <c r="C1315" s="18" t="s">
        <v>435</v>
      </c>
      <c r="D1315" s="11">
        <v>25</v>
      </c>
      <c r="E1315" s="6" t="s">
        <v>434</v>
      </c>
      <c r="F1315" s="12">
        <v>4323</v>
      </c>
    </row>
    <row r="1316" spans="1:6" ht="15">
      <c r="A1316" s="7">
        <v>1311</v>
      </c>
      <c r="B1316" s="9">
        <v>96040000</v>
      </c>
      <c r="C1316" s="17" t="s">
        <v>1567</v>
      </c>
      <c r="D1316" s="11">
        <v>25</v>
      </c>
      <c r="E1316" s="6" t="s">
        <v>434</v>
      </c>
      <c r="F1316" s="12">
        <v>0</v>
      </c>
    </row>
    <row r="1317" spans="1:6" ht="25.5">
      <c r="A1317" s="7">
        <v>1312</v>
      </c>
      <c r="B1317" s="9">
        <v>96050000</v>
      </c>
      <c r="C1317" s="17" t="s">
        <v>1568</v>
      </c>
      <c r="D1317" s="11">
        <v>25</v>
      </c>
      <c r="E1317" s="6" t="s">
        <v>434</v>
      </c>
      <c r="F1317" s="12">
        <v>1314</v>
      </c>
    </row>
    <row r="1318" spans="1:6" ht="30">
      <c r="A1318" s="7">
        <v>1313</v>
      </c>
      <c r="B1318" s="9">
        <v>96061000</v>
      </c>
      <c r="C1318" s="14" t="s">
        <v>1569</v>
      </c>
      <c r="D1318" s="11">
        <v>25</v>
      </c>
      <c r="E1318" s="6" t="s">
        <v>434</v>
      </c>
      <c r="F1318" s="12">
        <v>13764</v>
      </c>
    </row>
    <row r="1319" spans="1:6" ht="15">
      <c r="A1319" s="7">
        <v>1314</v>
      </c>
      <c r="B1319" s="9">
        <v>96062100</v>
      </c>
      <c r="C1319" s="14" t="s">
        <v>1570</v>
      </c>
      <c r="D1319" s="11">
        <v>25</v>
      </c>
      <c r="E1319" s="6" t="s">
        <v>434</v>
      </c>
      <c r="F1319" s="12">
        <v>0</v>
      </c>
    </row>
    <row r="1320" spans="1:6" ht="15">
      <c r="A1320" s="7">
        <v>1315</v>
      </c>
      <c r="B1320" s="9">
        <v>96062200</v>
      </c>
      <c r="C1320" s="14" t="s">
        <v>1571</v>
      </c>
      <c r="D1320" s="11">
        <v>25</v>
      </c>
      <c r="E1320" s="6" t="s">
        <v>434</v>
      </c>
      <c r="F1320" s="12">
        <v>4627</v>
      </c>
    </row>
    <row r="1321" spans="1:6" ht="15">
      <c r="A1321" s="7">
        <v>1316</v>
      </c>
      <c r="B1321" s="9">
        <v>96062910</v>
      </c>
      <c r="C1321" s="14" t="s">
        <v>1572</v>
      </c>
      <c r="D1321" s="11">
        <v>25</v>
      </c>
      <c r="E1321" s="6" t="s">
        <v>434</v>
      </c>
      <c r="F1321" s="12">
        <v>91</v>
      </c>
    </row>
    <row r="1322" spans="1:6" ht="15">
      <c r="A1322" s="7">
        <v>1317</v>
      </c>
      <c r="B1322" s="9">
        <v>96089910</v>
      </c>
      <c r="C1322" s="14" t="s">
        <v>1584</v>
      </c>
      <c r="D1322" s="11">
        <v>10</v>
      </c>
      <c r="E1322" s="6" t="s">
        <v>434</v>
      </c>
      <c r="F1322" s="12">
        <v>3682</v>
      </c>
    </row>
    <row r="1323" spans="1:6" ht="15">
      <c r="A1323" s="7">
        <v>1318</v>
      </c>
      <c r="B1323" s="9">
        <v>96089920</v>
      </c>
      <c r="C1323" s="14" t="s">
        <v>1585</v>
      </c>
      <c r="D1323" s="11">
        <v>10</v>
      </c>
      <c r="E1323" s="6" t="s">
        <v>434</v>
      </c>
      <c r="F1323" s="12">
        <v>228</v>
      </c>
    </row>
    <row r="1324" spans="1:6" ht="25.5">
      <c r="A1324" s="7">
        <v>1319</v>
      </c>
      <c r="B1324" s="9">
        <v>96100000</v>
      </c>
      <c r="C1324" s="17" t="s">
        <v>1589</v>
      </c>
      <c r="D1324" s="11">
        <v>20</v>
      </c>
      <c r="E1324" s="6" t="s">
        <v>434</v>
      </c>
      <c r="F1324" s="12">
        <v>1199</v>
      </c>
    </row>
    <row r="1325" spans="1:6" ht="63.75">
      <c r="A1325" s="7">
        <v>1320</v>
      </c>
      <c r="B1325" s="9">
        <v>96110000</v>
      </c>
      <c r="C1325" s="17" t="s">
        <v>1590</v>
      </c>
      <c r="D1325" s="11">
        <v>20</v>
      </c>
      <c r="E1325" s="6" t="s">
        <v>434</v>
      </c>
      <c r="F1325" s="12">
        <v>1434</v>
      </c>
    </row>
    <row r="1326" spans="1:6" ht="15">
      <c r="A1326" s="7">
        <v>1321</v>
      </c>
      <c r="B1326" s="9">
        <v>96121010</v>
      </c>
      <c r="C1326" s="18" t="s">
        <v>3318</v>
      </c>
      <c r="D1326" s="11">
        <v>20</v>
      </c>
      <c r="E1326" s="6" t="s">
        <v>434</v>
      </c>
      <c r="F1326" s="12">
        <v>7984</v>
      </c>
    </row>
    <row r="1327" spans="1:6" ht="15">
      <c r="A1327" s="7">
        <v>1322</v>
      </c>
      <c r="B1327" s="9">
        <v>96121090</v>
      </c>
      <c r="C1327" s="18" t="s">
        <v>435</v>
      </c>
      <c r="D1327" s="11">
        <v>20</v>
      </c>
      <c r="E1327" s="6" t="s">
        <v>434</v>
      </c>
      <c r="F1327" s="12">
        <v>859</v>
      </c>
    </row>
    <row r="1328" spans="1:6" ht="15">
      <c r="A1328" s="7">
        <v>1323</v>
      </c>
      <c r="B1328" s="9">
        <v>96122000</v>
      </c>
      <c r="C1328" s="18" t="s">
        <v>3319</v>
      </c>
      <c r="D1328" s="11">
        <v>20</v>
      </c>
      <c r="E1328" s="6" t="s">
        <v>434</v>
      </c>
      <c r="F1328" s="12">
        <v>2</v>
      </c>
    </row>
    <row r="1329" spans="1:6" ht="15">
      <c r="A1329" s="7">
        <v>1324</v>
      </c>
      <c r="B1329" s="9">
        <v>96131000</v>
      </c>
      <c r="C1329" s="18" t="s">
        <v>3320</v>
      </c>
      <c r="D1329" s="11">
        <v>10</v>
      </c>
      <c r="E1329" s="6" t="s">
        <v>434</v>
      </c>
      <c r="F1329" s="12">
        <v>8319</v>
      </c>
    </row>
    <row r="1330" spans="1:6" ht="15">
      <c r="A1330" s="7">
        <v>1325</v>
      </c>
      <c r="B1330" s="9">
        <v>96132000</v>
      </c>
      <c r="C1330" s="18" t="s">
        <v>3321</v>
      </c>
      <c r="D1330" s="11">
        <v>10</v>
      </c>
      <c r="E1330" s="6" t="s">
        <v>434</v>
      </c>
      <c r="F1330" s="12">
        <v>298</v>
      </c>
    </row>
    <row r="1331" spans="1:6" ht="15">
      <c r="A1331" s="7">
        <v>1326</v>
      </c>
      <c r="B1331" s="8">
        <v>96138090</v>
      </c>
      <c r="C1331" s="19" t="s">
        <v>4137</v>
      </c>
      <c r="D1331" s="11">
        <v>20</v>
      </c>
      <c r="E1331" s="6" t="s">
        <v>434</v>
      </c>
      <c r="F1331" s="12">
        <v>0</v>
      </c>
    </row>
    <row r="1332" spans="1:6" ht="15">
      <c r="A1332" s="7">
        <v>1327</v>
      </c>
      <c r="B1332" s="9">
        <v>96142000</v>
      </c>
      <c r="C1332" s="18" t="s">
        <v>3322</v>
      </c>
      <c r="D1332" s="11">
        <v>20</v>
      </c>
      <c r="E1332" s="6" t="s">
        <v>434</v>
      </c>
      <c r="F1332" s="12">
        <v>3</v>
      </c>
    </row>
    <row r="1333" spans="1:6" ht="15">
      <c r="A1333" s="7">
        <v>1328</v>
      </c>
      <c r="B1333" s="9">
        <v>96149000</v>
      </c>
      <c r="C1333" s="18" t="s">
        <v>435</v>
      </c>
      <c r="D1333" s="11">
        <v>20</v>
      </c>
      <c r="E1333" s="6" t="s">
        <v>434</v>
      </c>
      <c r="F1333" s="12">
        <v>81</v>
      </c>
    </row>
    <row r="1334" spans="1:6" ht="15">
      <c r="A1334" s="7">
        <v>1329</v>
      </c>
      <c r="B1334" s="9">
        <v>96151100</v>
      </c>
      <c r="C1334" s="18" t="s">
        <v>3323</v>
      </c>
      <c r="D1334" s="11">
        <v>25</v>
      </c>
      <c r="E1334" s="6" t="s">
        <v>434</v>
      </c>
      <c r="F1334" s="12">
        <v>208</v>
      </c>
    </row>
    <row r="1335" spans="1:6" ht="15">
      <c r="A1335" s="7">
        <v>1330</v>
      </c>
      <c r="B1335" s="9">
        <v>96151900</v>
      </c>
      <c r="C1335" s="18" t="s">
        <v>435</v>
      </c>
      <c r="D1335" s="11">
        <v>25</v>
      </c>
      <c r="E1335" s="6" t="s">
        <v>434</v>
      </c>
      <c r="F1335" s="12">
        <v>43650</v>
      </c>
    </row>
    <row r="1336" spans="1:6" ht="15">
      <c r="A1336" s="7">
        <v>1331</v>
      </c>
      <c r="B1336" s="9">
        <v>96159010</v>
      </c>
      <c r="C1336" s="18" t="s">
        <v>3324</v>
      </c>
      <c r="D1336" s="11">
        <v>20</v>
      </c>
      <c r="E1336" s="6" t="s">
        <v>434</v>
      </c>
      <c r="F1336" s="12">
        <v>30547</v>
      </c>
    </row>
    <row r="1337" spans="1:6" ht="15">
      <c r="A1337" s="7">
        <v>1332</v>
      </c>
      <c r="B1337" s="9">
        <v>96159020</v>
      </c>
      <c r="C1337" s="18" t="s">
        <v>3325</v>
      </c>
      <c r="D1337" s="11">
        <v>20</v>
      </c>
      <c r="E1337" s="6" t="s">
        <v>434</v>
      </c>
      <c r="F1337" s="12">
        <v>26</v>
      </c>
    </row>
    <row r="1338" spans="1:6" ht="15">
      <c r="A1338" s="7">
        <v>1333</v>
      </c>
      <c r="B1338" s="9">
        <v>96159090</v>
      </c>
      <c r="C1338" s="18" t="s">
        <v>435</v>
      </c>
      <c r="D1338" s="11">
        <v>20</v>
      </c>
      <c r="E1338" s="6" t="s">
        <v>434</v>
      </c>
      <c r="F1338" s="12">
        <v>45598</v>
      </c>
    </row>
    <row r="1339" spans="1:6" ht="25.5">
      <c r="A1339" s="7">
        <v>1334</v>
      </c>
      <c r="B1339" s="9">
        <v>96161000</v>
      </c>
      <c r="C1339" s="18" t="s">
        <v>3326</v>
      </c>
      <c r="D1339" s="11">
        <v>25</v>
      </c>
      <c r="E1339" s="6" t="s">
        <v>434</v>
      </c>
      <c r="F1339" s="12">
        <v>7239</v>
      </c>
    </row>
    <row r="1340" spans="1:6" ht="25.5">
      <c r="A1340" s="7">
        <v>1335</v>
      </c>
      <c r="B1340" s="9">
        <v>96162000</v>
      </c>
      <c r="C1340" s="18" t="s">
        <v>3327</v>
      </c>
      <c r="D1340" s="11">
        <v>20</v>
      </c>
      <c r="E1340" s="6" t="s">
        <v>434</v>
      </c>
      <c r="F1340" s="12">
        <v>17</v>
      </c>
    </row>
    <row r="1341" spans="1:6" ht="15">
      <c r="A1341" s="7">
        <v>1336</v>
      </c>
      <c r="B1341" s="9">
        <v>96170010</v>
      </c>
      <c r="C1341" s="18" t="s">
        <v>3328</v>
      </c>
      <c r="D1341" s="11">
        <v>20</v>
      </c>
      <c r="E1341" s="6" t="s">
        <v>434</v>
      </c>
      <c r="F1341" s="12">
        <v>65784</v>
      </c>
    </row>
    <row r="1342" spans="1:6" ht="15">
      <c r="A1342" s="7">
        <v>1337</v>
      </c>
      <c r="B1342" s="9">
        <v>96170020</v>
      </c>
      <c r="C1342" s="18" t="s">
        <v>435</v>
      </c>
      <c r="D1342" s="11">
        <v>20</v>
      </c>
      <c r="E1342" s="6" t="s">
        <v>434</v>
      </c>
      <c r="F1342" s="12">
        <v>1073</v>
      </c>
    </row>
    <row r="1343" spans="1:6" ht="38.25">
      <c r="A1343" s="7">
        <v>1338</v>
      </c>
      <c r="B1343" s="9">
        <v>96180000</v>
      </c>
      <c r="C1343" s="17" t="s">
        <v>3329</v>
      </c>
      <c r="D1343" s="11">
        <v>10</v>
      </c>
      <c r="E1343" s="6" t="s">
        <v>434</v>
      </c>
      <c r="F1343" s="12">
        <v>856</v>
      </c>
    </row>
    <row r="1344" spans="2:6" ht="12.75">
      <c r="B1344" s="1">
        <f>COUNT(B6:B1343)</f>
        <v>1338</v>
      </c>
      <c r="F1344" s="35">
        <f>SUM(F6:F1343)</f>
        <v>17272647</v>
      </c>
    </row>
    <row r="1345" spans="5:6" ht="12.75">
      <c r="E1345" s="32" t="s">
        <v>2039</v>
      </c>
      <c r="F1345" s="33">
        <f>F1344/1000</f>
        <v>17272.647</v>
      </c>
    </row>
    <row r="1346" spans="5:6" ht="12.75">
      <c r="E1346" s="32" t="s">
        <v>2040</v>
      </c>
      <c r="F1346" s="33">
        <f>F1345/60</f>
        <v>287.87745</v>
      </c>
    </row>
  </sheetData>
  <autoFilter ref="A5:F5"/>
  <mergeCells count="1">
    <mergeCell ref="A2:F2"/>
  </mergeCells>
  <printOptions/>
  <pageMargins left="1.31" right="0.71" top="0.75" bottom="0.5" header="0.5" footer="0.25"/>
  <pageSetup fitToHeight="0" fitToWidth="1" horizontalDpi="600" verticalDpi="600" orientation="portrait" paperSize="9" scale="81" r:id="rId2"/>
  <headerFooter alignWithMargins="0">
    <oddFooter>&amp;R&amp;"Arial,倾斜"&amp;9&amp;P/&amp;N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F2431"/>
  <sheetViews>
    <sheetView view="pageBreakPreview" zoomScaleSheetLayoutView="100" workbookViewId="0" topLeftCell="A1">
      <selection activeCell="A2" sqref="A2:F2"/>
    </sheetView>
  </sheetViews>
  <sheetFormatPr defaultColWidth="9.140625" defaultRowHeight="12.75"/>
  <cols>
    <col min="1" max="1" width="6.421875" style="1" bestFit="1" customWidth="1"/>
    <col min="2" max="2" width="11.57421875" style="1" bestFit="1" customWidth="1"/>
    <col min="3" max="3" width="46.8515625" style="1" customWidth="1"/>
    <col min="4" max="4" width="9.00390625" style="1" bestFit="1" customWidth="1"/>
    <col min="5" max="5" width="11.140625" style="1" customWidth="1"/>
    <col min="6" max="6" width="15.140625" style="1" customWidth="1"/>
    <col min="7" max="16384" width="9.140625" style="1" customWidth="1"/>
  </cols>
  <sheetData>
    <row r="2" spans="1:6" ht="43.5" customHeight="1">
      <c r="A2" s="81" t="s">
        <v>1601</v>
      </c>
      <c r="B2" s="82"/>
      <c r="C2" s="82"/>
      <c r="D2" s="82"/>
      <c r="E2" s="82"/>
      <c r="F2" s="82"/>
    </row>
    <row r="3" spans="3:6" ht="15">
      <c r="C3" s="2"/>
      <c r="D3" s="3"/>
      <c r="E3" s="2"/>
      <c r="F3" s="36" t="s">
        <v>426</v>
      </c>
    </row>
    <row r="4" spans="1:6" ht="30">
      <c r="A4" s="4" t="s">
        <v>427</v>
      </c>
      <c r="B4" s="4" t="s">
        <v>428</v>
      </c>
      <c r="C4" s="4" t="s">
        <v>429</v>
      </c>
      <c r="D4" s="4" t="s">
        <v>430</v>
      </c>
      <c r="E4" s="5" t="s">
        <v>431</v>
      </c>
      <c r="F4" s="5" t="s">
        <v>432</v>
      </c>
    </row>
    <row r="6" spans="1:6" ht="15">
      <c r="A6" s="7">
        <v>1</v>
      </c>
      <c r="B6" s="9">
        <v>1011000</v>
      </c>
      <c r="C6" s="10" t="s">
        <v>433</v>
      </c>
      <c r="D6" s="11">
        <v>5</v>
      </c>
      <c r="E6" s="6" t="s">
        <v>434</v>
      </c>
      <c r="F6" s="12">
        <v>0</v>
      </c>
    </row>
    <row r="7" spans="1:6" ht="15">
      <c r="A7" s="7">
        <f>A6+1</f>
        <v>2</v>
      </c>
      <c r="B7" s="9">
        <v>1019000</v>
      </c>
      <c r="C7" s="10" t="s">
        <v>435</v>
      </c>
      <c r="D7" s="11">
        <v>5</v>
      </c>
      <c r="E7" s="6" t="s">
        <v>434</v>
      </c>
      <c r="F7" s="12">
        <v>0</v>
      </c>
    </row>
    <row r="8" spans="1:6" ht="15">
      <c r="A8" s="7">
        <f aca="true" t="shared" si="0" ref="A8:A71">A7+1</f>
        <v>3</v>
      </c>
      <c r="B8" s="9">
        <v>1021010</v>
      </c>
      <c r="C8" s="10" t="s">
        <v>436</v>
      </c>
      <c r="D8" s="11">
        <v>5</v>
      </c>
      <c r="E8" s="6" t="s">
        <v>434</v>
      </c>
      <c r="F8" s="12">
        <v>0</v>
      </c>
    </row>
    <row r="9" spans="1:6" ht="15">
      <c r="A9" s="7">
        <f t="shared" si="0"/>
        <v>4</v>
      </c>
      <c r="B9" s="9">
        <v>1021020</v>
      </c>
      <c r="C9" s="10" t="s">
        <v>437</v>
      </c>
      <c r="D9" s="11">
        <v>5</v>
      </c>
      <c r="E9" s="6" t="s">
        <v>434</v>
      </c>
      <c r="F9" s="12">
        <v>0</v>
      </c>
    </row>
    <row r="10" spans="1:6" ht="15">
      <c r="A10" s="7">
        <f t="shared" si="0"/>
        <v>5</v>
      </c>
      <c r="B10" s="9">
        <v>1021030</v>
      </c>
      <c r="C10" s="10" t="s">
        <v>438</v>
      </c>
      <c r="D10" s="11">
        <v>5</v>
      </c>
      <c r="E10" s="6" t="s">
        <v>434</v>
      </c>
      <c r="F10" s="12">
        <v>0</v>
      </c>
    </row>
    <row r="11" spans="1:6" ht="15">
      <c r="A11" s="7">
        <f t="shared" si="0"/>
        <v>6</v>
      </c>
      <c r="B11" s="9">
        <v>1021040</v>
      </c>
      <c r="C11" s="10" t="s">
        <v>439</v>
      </c>
      <c r="D11" s="11">
        <v>5</v>
      </c>
      <c r="E11" s="6" t="s">
        <v>434</v>
      </c>
      <c r="F11" s="12">
        <v>0</v>
      </c>
    </row>
    <row r="12" spans="1:6" ht="15">
      <c r="A12" s="7">
        <f t="shared" si="0"/>
        <v>7</v>
      </c>
      <c r="B12" s="9">
        <v>1021090</v>
      </c>
      <c r="C12" s="10" t="s">
        <v>435</v>
      </c>
      <c r="D12" s="11">
        <v>5</v>
      </c>
      <c r="E12" s="6" t="s">
        <v>434</v>
      </c>
      <c r="F12" s="12">
        <v>0</v>
      </c>
    </row>
    <row r="13" spans="1:6" ht="15">
      <c r="A13" s="7">
        <f t="shared" si="0"/>
        <v>8</v>
      </c>
      <c r="B13" s="9">
        <v>1029010</v>
      </c>
      <c r="C13" s="10" t="s">
        <v>436</v>
      </c>
      <c r="D13" s="11">
        <v>5</v>
      </c>
      <c r="E13" s="6" t="s">
        <v>434</v>
      </c>
      <c r="F13" s="12">
        <v>0</v>
      </c>
    </row>
    <row r="14" spans="1:6" ht="15">
      <c r="A14" s="7">
        <f t="shared" si="0"/>
        <v>9</v>
      </c>
      <c r="B14" s="9">
        <v>1029020</v>
      </c>
      <c r="C14" s="10" t="s">
        <v>437</v>
      </c>
      <c r="D14" s="11">
        <v>5</v>
      </c>
      <c r="E14" s="6" t="s">
        <v>434</v>
      </c>
      <c r="F14" s="12">
        <v>0</v>
      </c>
    </row>
    <row r="15" spans="1:6" ht="15">
      <c r="A15" s="7">
        <f t="shared" si="0"/>
        <v>10</v>
      </c>
      <c r="B15" s="9">
        <v>1029030</v>
      </c>
      <c r="C15" s="10" t="s">
        <v>438</v>
      </c>
      <c r="D15" s="11">
        <v>5</v>
      </c>
      <c r="E15" s="6" t="s">
        <v>434</v>
      </c>
      <c r="F15" s="12">
        <v>0</v>
      </c>
    </row>
    <row r="16" spans="1:6" ht="15">
      <c r="A16" s="7">
        <f t="shared" si="0"/>
        <v>11</v>
      </c>
      <c r="B16" s="9">
        <v>1029040</v>
      </c>
      <c r="C16" s="10" t="s">
        <v>439</v>
      </c>
      <c r="D16" s="11">
        <v>5</v>
      </c>
      <c r="E16" s="6" t="s">
        <v>434</v>
      </c>
      <c r="F16" s="12">
        <v>0</v>
      </c>
    </row>
    <row r="17" spans="1:6" ht="15">
      <c r="A17" s="7">
        <f t="shared" si="0"/>
        <v>12</v>
      </c>
      <c r="B17" s="9">
        <v>1029090</v>
      </c>
      <c r="C17" s="10" t="s">
        <v>435</v>
      </c>
      <c r="D17" s="11">
        <v>5</v>
      </c>
      <c r="E17" s="6" t="s">
        <v>434</v>
      </c>
      <c r="F17" s="12">
        <v>0</v>
      </c>
    </row>
    <row r="18" spans="1:6" ht="15">
      <c r="A18" s="7">
        <f t="shared" si="0"/>
        <v>13</v>
      </c>
      <c r="B18" s="9">
        <v>1041000</v>
      </c>
      <c r="C18" s="10" t="s">
        <v>443</v>
      </c>
      <c r="D18" s="11">
        <v>5</v>
      </c>
      <c r="E18" s="6" t="s">
        <v>434</v>
      </c>
      <c r="F18" s="12">
        <v>0</v>
      </c>
    </row>
    <row r="19" spans="1:6" ht="15">
      <c r="A19" s="7">
        <f t="shared" si="0"/>
        <v>14</v>
      </c>
      <c r="B19" s="9">
        <v>1042000</v>
      </c>
      <c r="C19" s="10" t="s">
        <v>444</v>
      </c>
      <c r="D19" s="11">
        <v>5</v>
      </c>
      <c r="E19" s="6" t="s">
        <v>434</v>
      </c>
      <c r="F19" s="12">
        <v>0</v>
      </c>
    </row>
    <row r="20" spans="1:6" ht="15">
      <c r="A20" s="7">
        <f t="shared" si="0"/>
        <v>15</v>
      </c>
      <c r="B20" s="9">
        <v>1051200</v>
      </c>
      <c r="C20" s="10" t="s">
        <v>446</v>
      </c>
      <c r="D20" s="11">
        <v>5</v>
      </c>
      <c r="E20" s="6" t="s">
        <v>434</v>
      </c>
      <c r="F20" s="12">
        <v>0</v>
      </c>
    </row>
    <row r="21" spans="1:6" ht="15">
      <c r="A21" s="7">
        <f t="shared" si="0"/>
        <v>16</v>
      </c>
      <c r="B21" s="9">
        <v>1061100</v>
      </c>
      <c r="C21" s="10" t="s">
        <v>449</v>
      </c>
      <c r="D21" s="11">
        <v>5</v>
      </c>
      <c r="E21" s="6" t="s">
        <v>434</v>
      </c>
      <c r="F21" s="12">
        <v>0</v>
      </c>
    </row>
    <row r="22" spans="1:6" ht="45">
      <c r="A22" s="7">
        <f t="shared" si="0"/>
        <v>17</v>
      </c>
      <c r="B22" s="9">
        <v>1061200</v>
      </c>
      <c r="C22" s="10" t="s">
        <v>450</v>
      </c>
      <c r="D22" s="11">
        <v>5</v>
      </c>
      <c r="E22" s="6" t="s">
        <v>434</v>
      </c>
      <c r="F22" s="12">
        <v>0</v>
      </c>
    </row>
    <row r="23" spans="1:6" ht="15">
      <c r="A23" s="7">
        <f t="shared" si="0"/>
        <v>18</v>
      </c>
      <c r="B23" s="9">
        <v>1061900</v>
      </c>
      <c r="C23" s="10" t="s">
        <v>435</v>
      </c>
      <c r="D23" s="11">
        <v>5</v>
      </c>
      <c r="E23" s="6" t="s">
        <v>434</v>
      </c>
      <c r="F23" s="12">
        <v>0</v>
      </c>
    </row>
    <row r="24" spans="1:6" ht="15">
      <c r="A24" s="7">
        <f t="shared" si="0"/>
        <v>19</v>
      </c>
      <c r="B24" s="9">
        <v>1062000</v>
      </c>
      <c r="C24" s="10" t="s">
        <v>451</v>
      </c>
      <c r="D24" s="11">
        <v>5</v>
      </c>
      <c r="E24" s="6" t="s">
        <v>434</v>
      </c>
      <c r="F24" s="12">
        <v>0</v>
      </c>
    </row>
    <row r="25" spans="1:6" ht="15">
      <c r="A25" s="7">
        <f t="shared" si="0"/>
        <v>20</v>
      </c>
      <c r="B25" s="9">
        <v>1063110</v>
      </c>
      <c r="C25" s="10" t="s">
        <v>452</v>
      </c>
      <c r="D25" s="11">
        <v>5</v>
      </c>
      <c r="E25" s="6" t="s">
        <v>434</v>
      </c>
      <c r="F25" s="12">
        <v>0</v>
      </c>
    </row>
    <row r="26" spans="1:6" ht="15">
      <c r="A26" s="7">
        <f t="shared" si="0"/>
        <v>21</v>
      </c>
      <c r="B26" s="9">
        <v>1063190</v>
      </c>
      <c r="C26" s="10" t="s">
        <v>435</v>
      </c>
      <c r="D26" s="11">
        <v>5</v>
      </c>
      <c r="E26" s="6" t="s">
        <v>434</v>
      </c>
      <c r="F26" s="12">
        <v>0</v>
      </c>
    </row>
    <row r="27" spans="1:6" ht="30">
      <c r="A27" s="7">
        <f t="shared" si="0"/>
        <v>22</v>
      </c>
      <c r="B27" s="9">
        <v>1063200</v>
      </c>
      <c r="C27" s="10" t="s">
        <v>453</v>
      </c>
      <c r="D27" s="11">
        <v>5</v>
      </c>
      <c r="E27" s="6" t="s">
        <v>434</v>
      </c>
      <c r="F27" s="12">
        <v>0</v>
      </c>
    </row>
    <row r="28" spans="1:6" ht="15">
      <c r="A28" s="7">
        <f t="shared" si="0"/>
        <v>23</v>
      </c>
      <c r="B28" s="9">
        <v>1063900</v>
      </c>
      <c r="C28" s="10" t="s">
        <v>435</v>
      </c>
      <c r="D28" s="11">
        <v>5</v>
      </c>
      <c r="E28" s="6" t="s">
        <v>434</v>
      </c>
      <c r="F28" s="12">
        <v>0</v>
      </c>
    </row>
    <row r="29" spans="1:6" ht="15">
      <c r="A29" s="7">
        <f t="shared" si="0"/>
        <v>24</v>
      </c>
      <c r="B29" s="9">
        <v>1069000</v>
      </c>
      <c r="C29" s="10" t="s">
        <v>435</v>
      </c>
      <c r="D29" s="11">
        <v>5</v>
      </c>
      <c r="E29" s="6" t="s">
        <v>434</v>
      </c>
      <c r="F29" s="12">
        <v>0</v>
      </c>
    </row>
    <row r="30" spans="1:6" ht="15">
      <c r="A30" s="7">
        <f t="shared" si="0"/>
        <v>25</v>
      </c>
      <c r="B30" s="9">
        <v>2011000</v>
      </c>
      <c r="C30" s="10" t="s">
        <v>454</v>
      </c>
      <c r="D30" s="11">
        <v>5</v>
      </c>
      <c r="E30" s="6" t="s">
        <v>434</v>
      </c>
      <c r="F30" s="12">
        <v>0</v>
      </c>
    </row>
    <row r="31" spans="1:6" ht="15">
      <c r="A31" s="7">
        <f t="shared" si="0"/>
        <v>26</v>
      </c>
      <c r="B31" s="9">
        <v>2012000</v>
      </c>
      <c r="C31" s="10" t="s">
        <v>455</v>
      </c>
      <c r="D31" s="11">
        <v>5</v>
      </c>
      <c r="E31" s="6" t="s">
        <v>434</v>
      </c>
      <c r="F31" s="12">
        <v>0</v>
      </c>
    </row>
    <row r="32" spans="1:6" ht="15">
      <c r="A32" s="7">
        <f t="shared" si="0"/>
        <v>27</v>
      </c>
      <c r="B32" s="9">
        <v>2013000</v>
      </c>
      <c r="C32" s="10" t="s">
        <v>456</v>
      </c>
      <c r="D32" s="11">
        <v>5</v>
      </c>
      <c r="E32" s="6" t="s">
        <v>434</v>
      </c>
      <c r="F32" s="12">
        <v>0</v>
      </c>
    </row>
    <row r="33" spans="1:6" ht="15">
      <c r="A33" s="7">
        <f t="shared" si="0"/>
        <v>28</v>
      </c>
      <c r="B33" s="9">
        <v>2021000</v>
      </c>
      <c r="C33" s="10" t="s">
        <v>454</v>
      </c>
      <c r="D33" s="11">
        <v>5</v>
      </c>
      <c r="E33" s="6" t="s">
        <v>434</v>
      </c>
      <c r="F33" s="12">
        <v>0</v>
      </c>
    </row>
    <row r="34" spans="1:6" ht="15">
      <c r="A34" s="7">
        <f t="shared" si="0"/>
        <v>29</v>
      </c>
      <c r="B34" s="9">
        <v>2022000</v>
      </c>
      <c r="C34" s="10" t="s">
        <v>457</v>
      </c>
      <c r="D34" s="11">
        <v>5</v>
      </c>
      <c r="E34" s="6" t="s">
        <v>434</v>
      </c>
      <c r="F34" s="12">
        <v>0</v>
      </c>
    </row>
    <row r="35" spans="1:6" ht="15">
      <c r="A35" s="7">
        <f t="shared" si="0"/>
        <v>30</v>
      </c>
      <c r="B35" s="9">
        <v>2023000</v>
      </c>
      <c r="C35" s="10" t="s">
        <v>456</v>
      </c>
      <c r="D35" s="11">
        <v>5</v>
      </c>
      <c r="E35" s="6" t="s">
        <v>434</v>
      </c>
      <c r="F35" s="12">
        <v>588</v>
      </c>
    </row>
    <row r="36" spans="1:6" ht="30">
      <c r="A36" s="7">
        <f t="shared" si="0"/>
        <v>31</v>
      </c>
      <c r="B36" s="9">
        <v>2041000</v>
      </c>
      <c r="C36" s="10" t="s">
        <v>459</v>
      </c>
      <c r="D36" s="11">
        <v>5</v>
      </c>
      <c r="E36" s="6" t="s">
        <v>434</v>
      </c>
      <c r="F36" s="12">
        <v>0</v>
      </c>
    </row>
    <row r="37" spans="1:6" ht="15">
      <c r="A37" s="7">
        <f t="shared" si="0"/>
        <v>32</v>
      </c>
      <c r="B37" s="9">
        <v>2042100</v>
      </c>
      <c r="C37" s="10" t="s">
        <v>460</v>
      </c>
      <c r="D37" s="11">
        <v>5</v>
      </c>
      <c r="E37" s="6" t="s">
        <v>434</v>
      </c>
      <c r="F37" s="12">
        <v>0</v>
      </c>
    </row>
    <row r="38" spans="1:6" ht="15">
      <c r="A38" s="7">
        <f t="shared" si="0"/>
        <v>33</v>
      </c>
      <c r="B38" s="9">
        <v>2042200</v>
      </c>
      <c r="C38" s="10" t="s">
        <v>457</v>
      </c>
      <c r="D38" s="11">
        <v>5</v>
      </c>
      <c r="E38" s="6" t="s">
        <v>434</v>
      </c>
      <c r="F38" s="12">
        <v>0</v>
      </c>
    </row>
    <row r="39" spans="1:6" ht="15">
      <c r="A39" s="7">
        <f t="shared" si="0"/>
        <v>34</v>
      </c>
      <c r="B39" s="9">
        <v>2042300</v>
      </c>
      <c r="C39" s="10" t="s">
        <v>456</v>
      </c>
      <c r="D39" s="11">
        <v>5</v>
      </c>
      <c r="E39" s="6" t="s">
        <v>434</v>
      </c>
      <c r="F39" s="12">
        <v>0</v>
      </c>
    </row>
    <row r="40" spans="1:6" ht="15">
      <c r="A40" s="7">
        <f t="shared" si="0"/>
        <v>35</v>
      </c>
      <c r="B40" s="9">
        <v>2043000</v>
      </c>
      <c r="C40" s="10" t="s">
        <v>461</v>
      </c>
      <c r="D40" s="11">
        <v>5</v>
      </c>
      <c r="E40" s="6" t="s">
        <v>434</v>
      </c>
      <c r="F40" s="12">
        <v>0</v>
      </c>
    </row>
    <row r="41" spans="1:6" ht="15">
      <c r="A41" s="7">
        <f t="shared" si="0"/>
        <v>36</v>
      </c>
      <c r="B41" s="9">
        <v>2044100</v>
      </c>
      <c r="C41" s="10" t="s">
        <v>454</v>
      </c>
      <c r="D41" s="11">
        <v>5</v>
      </c>
      <c r="E41" s="6" t="s">
        <v>434</v>
      </c>
      <c r="F41" s="12">
        <v>0</v>
      </c>
    </row>
    <row r="42" spans="1:6" ht="15">
      <c r="A42" s="7">
        <f t="shared" si="0"/>
        <v>37</v>
      </c>
      <c r="B42" s="9">
        <v>2044200</v>
      </c>
      <c r="C42" s="10" t="s">
        <v>455</v>
      </c>
      <c r="D42" s="11">
        <v>5</v>
      </c>
      <c r="E42" s="6" t="s">
        <v>434</v>
      </c>
      <c r="F42" s="12">
        <v>0</v>
      </c>
    </row>
    <row r="43" spans="1:6" ht="15">
      <c r="A43" s="7">
        <f t="shared" si="0"/>
        <v>38</v>
      </c>
      <c r="B43" s="9">
        <v>2044300</v>
      </c>
      <c r="C43" s="10" t="s">
        <v>456</v>
      </c>
      <c r="D43" s="11">
        <v>5</v>
      </c>
      <c r="E43" s="6" t="s">
        <v>434</v>
      </c>
      <c r="F43" s="12">
        <v>0</v>
      </c>
    </row>
    <row r="44" spans="1:6" ht="15">
      <c r="A44" s="7">
        <f t="shared" si="0"/>
        <v>39</v>
      </c>
      <c r="B44" s="9">
        <v>2045000</v>
      </c>
      <c r="C44" s="10" t="s">
        <v>462</v>
      </c>
      <c r="D44" s="11">
        <v>5</v>
      </c>
      <c r="E44" s="6" t="s">
        <v>434</v>
      </c>
      <c r="F44" s="12">
        <v>2231</v>
      </c>
    </row>
    <row r="45" spans="1:6" ht="15">
      <c r="A45" s="7">
        <f t="shared" si="0"/>
        <v>40</v>
      </c>
      <c r="B45" s="9">
        <v>3011000</v>
      </c>
      <c r="C45" s="10" t="s">
        <v>487</v>
      </c>
      <c r="D45" s="11">
        <v>10</v>
      </c>
      <c r="E45" s="16" t="s">
        <v>488</v>
      </c>
      <c r="F45" s="12">
        <v>0</v>
      </c>
    </row>
    <row r="46" spans="1:6" ht="75">
      <c r="A46" s="7">
        <f t="shared" si="0"/>
        <v>41</v>
      </c>
      <c r="B46" s="9">
        <v>3019100</v>
      </c>
      <c r="C46" s="10" t="s">
        <v>489</v>
      </c>
      <c r="D46" s="11">
        <v>10</v>
      </c>
      <c r="E46" s="16" t="s">
        <v>488</v>
      </c>
      <c r="F46" s="12">
        <v>0</v>
      </c>
    </row>
    <row r="47" spans="1:6" ht="15">
      <c r="A47" s="7">
        <f t="shared" si="0"/>
        <v>42</v>
      </c>
      <c r="B47" s="9">
        <v>3019200</v>
      </c>
      <c r="C47" s="10" t="s">
        <v>490</v>
      </c>
      <c r="D47" s="11">
        <v>10</v>
      </c>
      <c r="E47" s="16" t="s">
        <v>488</v>
      </c>
      <c r="F47" s="12">
        <v>0</v>
      </c>
    </row>
    <row r="48" spans="1:6" ht="15">
      <c r="A48" s="7">
        <f t="shared" si="0"/>
        <v>43</v>
      </c>
      <c r="B48" s="9">
        <v>3019300</v>
      </c>
      <c r="C48" s="10" t="s">
        <v>491</v>
      </c>
      <c r="D48" s="11">
        <v>10</v>
      </c>
      <c r="E48" s="16" t="s">
        <v>488</v>
      </c>
      <c r="F48" s="12">
        <v>0</v>
      </c>
    </row>
    <row r="49" spans="1:6" ht="15">
      <c r="A49" s="7">
        <f t="shared" si="0"/>
        <v>44</v>
      </c>
      <c r="B49" s="9">
        <v>3019900</v>
      </c>
      <c r="C49" s="10" t="s">
        <v>435</v>
      </c>
      <c r="D49" s="11">
        <v>10</v>
      </c>
      <c r="E49" s="16" t="s">
        <v>488</v>
      </c>
      <c r="F49" s="12">
        <v>0</v>
      </c>
    </row>
    <row r="50" spans="1:6" ht="75">
      <c r="A50" s="7">
        <f t="shared" si="0"/>
        <v>45</v>
      </c>
      <c r="B50" s="9">
        <v>3021100</v>
      </c>
      <c r="C50" s="10" t="s">
        <v>492</v>
      </c>
      <c r="D50" s="11">
        <v>10</v>
      </c>
      <c r="E50" s="16" t="s">
        <v>488</v>
      </c>
      <c r="F50" s="12">
        <v>0</v>
      </c>
    </row>
    <row r="51" spans="1:6" ht="105">
      <c r="A51" s="7">
        <f t="shared" si="0"/>
        <v>46</v>
      </c>
      <c r="B51" s="9">
        <v>3021200</v>
      </c>
      <c r="C51" s="10" t="s">
        <v>493</v>
      </c>
      <c r="D51" s="11">
        <v>10</v>
      </c>
      <c r="E51" s="16" t="s">
        <v>488</v>
      </c>
      <c r="F51" s="12">
        <v>0</v>
      </c>
    </row>
    <row r="52" spans="1:6" ht="15">
      <c r="A52" s="7">
        <f t="shared" si="0"/>
        <v>47</v>
      </c>
      <c r="B52" s="9">
        <v>3021900</v>
      </c>
      <c r="C52" s="10" t="s">
        <v>435</v>
      </c>
      <c r="D52" s="11">
        <v>10</v>
      </c>
      <c r="E52" s="16" t="s">
        <v>488</v>
      </c>
      <c r="F52" s="12">
        <v>0</v>
      </c>
    </row>
    <row r="53" spans="1:6" ht="30">
      <c r="A53" s="7">
        <f t="shared" si="0"/>
        <v>48</v>
      </c>
      <c r="B53" s="9">
        <v>3022100</v>
      </c>
      <c r="C53" s="10" t="s">
        <v>494</v>
      </c>
      <c r="D53" s="11">
        <v>10</v>
      </c>
      <c r="E53" s="16" t="s">
        <v>488</v>
      </c>
      <c r="F53" s="12">
        <v>0</v>
      </c>
    </row>
    <row r="54" spans="1:6" ht="15">
      <c r="A54" s="7">
        <f t="shared" si="0"/>
        <v>49</v>
      </c>
      <c r="B54" s="9">
        <v>3022200</v>
      </c>
      <c r="C54" s="10" t="s">
        <v>495</v>
      </c>
      <c r="D54" s="11">
        <v>10</v>
      </c>
      <c r="E54" s="16" t="s">
        <v>488</v>
      </c>
      <c r="F54" s="12">
        <v>0</v>
      </c>
    </row>
    <row r="55" spans="1:6" ht="15">
      <c r="A55" s="7">
        <f t="shared" si="0"/>
        <v>50</v>
      </c>
      <c r="B55" s="9">
        <v>3022300</v>
      </c>
      <c r="C55" s="10" t="s">
        <v>496</v>
      </c>
      <c r="D55" s="11">
        <v>10</v>
      </c>
      <c r="E55" s="16" t="s">
        <v>488</v>
      </c>
      <c r="F55" s="12">
        <v>0</v>
      </c>
    </row>
    <row r="56" spans="1:6" ht="15">
      <c r="A56" s="7">
        <f t="shared" si="0"/>
        <v>51</v>
      </c>
      <c r="B56" s="9">
        <v>3022900</v>
      </c>
      <c r="C56" s="10" t="s">
        <v>435</v>
      </c>
      <c r="D56" s="11">
        <v>10</v>
      </c>
      <c r="E56" s="16" t="s">
        <v>488</v>
      </c>
      <c r="F56" s="12">
        <v>0</v>
      </c>
    </row>
    <row r="57" spans="1:6" ht="30">
      <c r="A57" s="7">
        <f t="shared" si="0"/>
        <v>52</v>
      </c>
      <c r="B57" s="9">
        <v>3023100</v>
      </c>
      <c r="C57" s="10" t="s">
        <v>497</v>
      </c>
      <c r="D57" s="11">
        <v>10</v>
      </c>
      <c r="E57" s="16" t="s">
        <v>488</v>
      </c>
      <c r="F57" s="12">
        <v>0</v>
      </c>
    </row>
    <row r="58" spans="1:6" ht="15">
      <c r="A58" s="7">
        <f t="shared" si="0"/>
        <v>53</v>
      </c>
      <c r="B58" s="9">
        <v>3023200</v>
      </c>
      <c r="C58" s="10" t="s">
        <v>498</v>
      </c>
      <c r="D58" s="11">
        <v>10</v>
      </c>
      <c r="E58" s="16" t="s">
        <v>488</v>
      </c>
      <c r="F58" s="12">
        <v>0</v>
      </c>
    </row>
    <row r="59" spans="1:6" ht="15">
      <c r="A59" s="7">
        <f t="shared" si="0"/>
        <v>54</v>
      </c>
      <c r="B59" s="9">
        <v>3023300</v>
      </c>
      <c r="C59" s="10" t="s">
        <v>499</v>
      </c>
      <c r="D59" s="11">
        <v>10</v>
      </c>
      <c r="E59" s="16" t="s">
        <v>488</v>
      </c>
      <c r="F59" s="12">
        <v>0</v>
      </c>
    </row>
    <row r="60" spans="1:6" ht="15">
      <c r="A60" s="7">
        <f t="shared" si="0"/>
        <v>55</v>
      </c>
      <c r="B60" s="9">
        <v>3023900</v>
      </c>
      <c r="C60" s="10" t="s">
        <v>435</v>
      </c>
      <c r="D60" s="11">
        <v>10</v>
      </c>
      <c r="E60" s="16" t="s">
        <v>488</v>
      </c>
      <c r="F60" s="12">
        <v>0</v>
      </c>
    </row>
    <row r="61" spans="1:6" ht="30">
      <c r="A61" s="7">
        <f t="shared" si="0"/>
        <v>56</v>
      </c>
      <c r="B61" s="9">
        <v>3024000</v>
      </c>
      <c r="C61" s="10" t="s">
        <v>503</v>
      </c>
      <c r="D61" s="11">
        <v>10</v>
      </c>
      <c r="E61" s="16" t="s">
        <v>488</v>
      </c>
      <c r="F61" s="12">
        <v>0</v>
      </c>
    </row>
    <row r="62" spans="1:6" ht="30">
      <c r="A62" s="7">
        <f t="shared" si="0"/>
        <v>57</v>
      </c>
      <c r="B62" s="9">
        <v>3025000</v>
      </c>
      <c r="C62" s="10" t="s">
        <v>504</v>
      </c>
      <c r="D62" s="11">
        <v>10</v>
      </c>
      <c r="E62" s="16" t="s">
        <v>488</v>
      </c>
      <c r="F62" s="12">
        <v>0</v>
      </c>
    </row>
    <row r="63" spans="1:6" ht="45">
      <c r="A63" s="7">
        <f t="shared" si="0"/>
        <v>58</v>
      </c>
      <c r="B63" s="9">
        <v>3026100</v>
      </c>
      <c r="C63" s="10" t="s">
        <v>505</v>
      </c>
      <c r="D63" s="11">
        <v>10</v>
      </c>
      <c r="E63" s="16" t="s">
        <v>488</v>
      </c>
      <c r="F63" s="12">
        <v>0</v>
      </c>
    </row>
    <row r="64" spans="1:6" ht="15">
      <c r="A64" s="7">
        <f t="shared" si="0"/>
        <v>59</v>
      </c>
      <c r="B64" s="9">
        <v>3026200</v>
      </c>
      <c r="C64" s="10" t="s">
        <v>506</v>
      </c>
      <c r="D64" s="11">
        <v>10</v>
      </c>
      <c r="E64" s="16" t="s">
        <v>488</v>
      </c>
      <c r="F64" s="12">
        <v>0</v>
      </c>
    </row>
    <row r="65" spans="1:6" ht="15">
      <c r="A65" s="7">
        <f t="shared" si="0"/>
        <v>60</v>
      </c>
      <c r="B65" s="9">
        <v>3026300</v>
      </c>
      <c r="C65" s="10" t="s">
        <v>507</v>
      </c>
      <c r="D65" s="11">
        <v>10</v>
      </c>
      <c r="E65" s="16" t="s">
        <v>488</v>
      </c>
      <c r="F65" s="12">
        <v>0</v>
      </c>
    </row>
    <row r="66" spans="1:6" ht="30">
      <c r="A66" s="7">
        <f t="shared" si="0"/>
        <v>61</v>
      </c>
      <c r="B66" s="9">
        <v>3026400</v>
      </c>
      <c r="C66" s="10" t="s">
        <v>508</v>
      </c>
      <c r="D66" s="11">
        <v>10</v>
      </c>
      <c r="E66" s="16" t="s">
        <v>488</v>
      </c>
      <c r="F66" s="12">
        <v>0</v>
      </c>
    </row>
    <row r="67" spans="1:6" ht="15">
      <c r="A67" s="7">
        <f t="shared" si="0"/>
        <v>62</v>
      </c>
      <c r="B67" s="9">
        <v>3026500</v>
      </c>
      <c r="C67" s="10" t="s">
        <v>509</v>
      </c>
      <c r="D67" s="11">
        <v>10</v>
      </c>
      <c r="E67" s="16" t="s">
        <v>488</v>
      </c>
      <c r="F67" s="12">
        <v>0</v>
      </c>
    </row>
    <row r="68" spans="1:6" ht="15">
      <c r="A68" s="7">
        <f t="shared" si="0"/>
        <v>63</v>
      </c>
      <c r="B68" s="9">
        <v>3026600</v>
      </c>
      <c r="C68" s="10" t="s">
        <v>490</v>
      </c>
      <c r="D68" s="11">
        <v>10</v>
      </c>
      <c r="E68" s="16" t="s">
        <v>488</v>
      </c>
      <c r="F68" s="12">
        <v>0</v>
      </c>
    </row>
    <row r="69" spans="1:6" ht="15">
      <c r="A69" s="7">
        <f t="shared" si="0"/>
        <v>64</v>
      </c>
      <c r="B69" s="9">
        <v>3026900</v>
      </c>
      <c r="C69" s="10" t="s">
        <v>435</v>
      </c>
      <c r="D69" s="11">
        <v>10</v>
      </c>
      <c r="E69" s="16" t="s">
        <v>488</v>
      </c>
      <c r="F69" s="12">
        <v>0</v>
      </c>
    </row>
    <row r="70" spans="1:6" ht="15">
      <c r="A70" s="7">
        <f t="shared" si="0"/>
        <v>65</v>
      </c>
      <c r="B70" s="9">
        <v>3027000</v>
      </c>
      <c r="C70" s="10" t="s">
        <v>510</v>
      </c>
      <c r="D70" s="11">
        <v>10</v>
      </c>
      <c r="E70" s="16" t="s">
        <v>488</v>
      </c>
      <c r="F70" s="12">
        <v>0</v>
      </c>
    </row>
    <row r="71" spans="1:6" ht="30">
      <c r="A71" s="7">
        <f t="shared" si="0"/>
        <v>66</v>
      </c>
      <c r="B71" s="9">
        <v>3031100</v>
      </c>
      <c r="C71" s="10" t="s">
        <v>511</v>
      </c>
      <c r="D71" s="11">
        <v>10</v>
      </c>
      <c r="E71" s="16" t="s">
        <v>488</v>
      </c>
      <c r="F71" s="12">
        <v>0</v>
      </c>
    </row>
    <row r="72" spans="1:6" ht="15">
      <c r="A72" s="7">
        <f aca="true" t="shared" si="1" ref="A72:A135">A71+1</f>
        <v>67</v>
      </c>
      <c r="B72" s="9">
        <v>3031900</v>
      </c>
      <c r="C72" s="10" t="s">
        <v>435</v>
      </c>
      <c r="D72" s="11">
        <v>10</v>
      </c>
      <c r="E72" s="16" t="s">
        <v>488</v>
      </c>
      <c r="F72" s="12">
        <v>0</v>
      </c>
    </row>
    <row r="73" spans="1:6" ht="75">
      <c r="A73" s="7">
        <f t="shared" si="1"/>
        <v>68</v>
      </c>
      <c r="B73" s="9">
        <v>3032100</v>
      </c>
      <c r="C73" s="10" t="s">
        <v>512</v>
      </c>
      <c r="D73" s="11">
        <v>10</v>
      </c>
      <c r="E73" s="16" t="s">
        <v>488</v>
      </c>
      <c r="F73" s="12">
        <v>0</v>
      </c>
    </row>
    <row r="74" spans="1:6" ht="30">
      <c r="A74" s="7">
        <f t="shared" si="1"/>
        <v>69</v>
      </c>
      <c r="B74" s="9">
        <v>3032200</v>
      </c>
      <c r="C74" s="10" t="s">
        <v>513</v>
      </c>
      <c r="D74" s="11">
        <v>10</v>
      </c>
      <c r="E74" s="16" t="s">
        <v>488</v>
      </c>
      <c r="F74" s="12">
        <v>0</v>
      </c>
    </row>
    <row r="75" spans="1:6" ht="15">
      <c r="A75" s="7">
        <f t="shared" si="1"/>
        <v>70</v>
      </c>
      <c r="B75" s="9">
        <v>3032900</v>
      </c>
      <c r="C75" s="10" t="s">
        <v>435</v>
      </c>
      <c r="D75" s="11">
        <v>10</v>
      </c>
      <c r="E75" s="16" t="s">
        <v>488</v>
      </c>
      <c r="F75" s="12">
        <v>0</v>
      </c>
    </row>
    <row r="76" spans="1:6" ht="45">
      <c r="A76" s="7">
        <f t="shared" si="1"/>
        <v>71</v>
      </c>
      <c r="B76" s="9">
        <v>3033100</v>
      </c>
      <c r="C76" s="10" t="s">
        <v>514</v>
      </c>
      <c r="D76" s="11">
        <v>10</v>
      </c>
      <c r="E76" s="16" t="s">
        <v>488</v>
      </c>
      <c r="F76" s="12">
        <v>0</v>
      </c>
    </row>
    <row r="77" spans="1:6" ht="15">
      <c r="A77" s="7">
        <f t="shared" si="1"/>
        <v>72</v>
      </c>
      <c r="B77" s="9">
        <v>3033200</v>
      </c>
      <c r="C77" s="10" t="s">
        <v>515</v>
      </c>
      <c r="D77" s="11">
        <v>10</v>
      </c>
      <c r="E77" s="16" t="s">
        <v>488</v>
      </c>
      <c r="F77" s="12">
        <v>0</v>
      </c>
    </row>
    <row r="78" spans="1:6" ht="15">
      <c r="A78" s="7">
        <f t="shared" si="1"/>
        <v>73</v>
      </c>
      <c r="B78" s="9">
        <v>3033300</v>
      </c>
      <c r="C78" s="10" t="s">
        <v>496</v>
      </c>
      <c r="D78" s="11">
        <v>10</v>
      </c>
      <c r="E78" s="16" t="s">
        <v>488</v>
      </c>
      <c r="F78" s="12">
        <v>0</v>
      </c>
    </row>
    <row r="79" spans="1:6" ht="15">
      <c r="A79" s="7">
        <f t="shared" si="1"/>
        <v>74</v>
      </c>
      <c r="B79" s="9">
        <v>3033900</v>
      </c>
      <c r="C79" s="10" t="s">
        <v>435</v>
      </c>
      <c r="D79" s="11">
        <v>10</v>
      </c>
      <c r="E79" s="16" t="s">
        <v>488</v>
      </c>
      <c r="F79" s="12">
        <v>0</v>
      </c>
    </row>
    <row r="80" spans="1:6" ht="30">
      <c r="A80" s="7">
        <f t="shared" si="1"/>
        <v>75</v>
      </c>
      <c r="B80" s="9">
        <v>3034100</v>
      </c>
      <c r="C80" s="10" t="s">
        <v>497</v>
      </c>
      <c r="D80" s="11">
        <v>10</v>
      </c>
      <c r="E80" s="16" t="s">
        <v>488</v>
      </c>
      <c r="F80" s="12">
        <v>0</v>
      </c>
    </row>
    <row r="81" spans="1:6" ht="15">
      <c r="A81" s="7">
        <f t="shared" si="1"/>
        <v>76</v>
      </c>
      <c r="B81" s="9">
        <v>3034200</v>
      </c>
      <c r="C81" s="10" t="s">
        <v>516</v>
      </c>
      <c r="D81" s="11">
        <v>10</v>
      </c>
      <c r="E81" s="16" t="s">
        <v>488</v>
      </c>
      <c r="F81" s="12">
        <v>0</v>
      </c>
    </row>
    <row r="82" spans="1:6" ht="15">
      <c r="A82" s="7">
        <f t="shared" si="1"/>
        <v>77</v>
      </c>
      <c r="B82" s="9">
        <v>3034300</v>
      </c>
      <c r="C82" s="10" t="s">
        <v>499</v>
      </c>
      <c r="D82" s="11">
        <v>10</v>
      </c>
      <c r="E82" s="16" t="s">
        <v>488</v>
      </c>
      <c r="F82" s="12">
        <v>0</v>
      </c>
    </row>
    <row r="83" spans="1:6" ht="15">
      <c r="A83" s="7">
        <f t="shared" si="1"/>
        <v>78</v>
      </c>
      <c r="B83" s="9">
        <v>3034900</v>
      </c>
      <c r="C83" s="10" t="s">
        <v>435</v>
      </c>
      <c r="D83" s="11">
        <v>10</v>
      </c>
      <c r="E83" s="16" t="s">
        <v>488</v>
      </c>
      <c r="F83" s="12">
        <v>0</v>
      </c>
    </row>
    <row r="84" spans="1:6" ht="30">
      <c r="A84" s="7">
        <f t="shared" si="1"/>
        <v>79</v>
      </c>
      <c r="B84" s="9">
        <v>3035000</v>
      </c>
      <c r="C84" s="10" t="s">
        <v>518</v>
      </c>
      <c r="D84" s="11">
        <v>10</v>
      </c>
      <c r="E84" s="16" t="s">
        <v>488</v>
      </c>
      <c r="F84" s="12">
        <v>0</v>
      </c>
    </row>
    <row r="85" spans="1:6" ht="30">
      <c r="A85" s="7">
        <f t="shared" si="1"/>
        <v>80</v>
      </c>
      <c r="B85" s="9">
        <v>3036000</v>
      </c>
      <c r="C85" s="10" t="s">
        <v>519</v>
      </c>
      <c r="D85" s="11">
        <v>10</v>
      </c>
      <c r="E85" s="16" t="s">
        <v>488</v>
      </c>
      <c r="F85" s="12">
        <v>0</v>
      </c>
    </row>
    <row r="86" spans="1:6" ht="45">
      <c r="A86" s="7">
        <f t="shared" si="1"/>
        <v>81</v>
      </c>
      <c r="B86" s="9">
        <v>3037100</v>
      </c>
      <c r="C86" s="10" t="s">
        <v>520</v>
      </c>
      <c r="D86" s="11">
        <v>10</v>
      </c>
      <c r="E86" s="16" t="s">
        <v>488</v>
      </c>
      <c r="F86" s="12">
        <v>0</v>
      </c>
    </row>
    <row r="87" spans="1:6" ht="15">
      <c r="A87" s="7">
        <f t="shared" si="1"/>
        <v>82</v>
      </c>
      <c r="B87" s="9">
        <v>3037200</v>
      </c>
      <c r="C87" s="10" t="s">
        <v>506</v>
      </c>
      <c r="D87" s="11">
        <v>10</v>
      </c>
      <c r="E87" s="16" t="s">
        <v>488</v>
      </c>
      <c r="F87" s="12">
        <v>0</v>
      </c>
    </row>
    <row r="88" spans="1:6" ht="15">
      <c r="A88" s="7">
        <f t="shared" si="1"/>
        <v>83</v>
      </c>
      <c r="B88" s="9">
        <v>3037300</v>
      </c>
      <c r="C88" s="10" t="s">
        <v>507</v>
      </c>
      <c r="D88" s="11">
        <v>10</v>
      </c>
      <c r="E88" s="16" t="s">
        <v>488</v>
      </c>
      <c r="F88" s="12">
        <v>0</v>
      </c>
    </row>
    <row r="89" spans="1:6" ht="30">
      <c r="A89" s="7">
        <f t="shared" si="1"/>
        <v>84</v>
      </c>
      <c r="B89" s="9">
        <v>3037400</v>
      </c>
      <c r="C89" s="10" t="s">
        <v>521</v>
      </c>
      <c r="D89" s="11">
        <v>10</v>
      </c>
      <c r="E89" s="16" t="s">
        <v>488</v>
      </c>
      <c r="F89" s="12">
        <v>0</v>
      </c>
    </row>
    <row r="90" spans="1:6" ht="15">
      <c r="A90" s="7">
        <f t="shared" si="1"/>
        <v>85</v>
      </c>
      <c r="B90" s="9">
        <v>3037500</v>
      </c>
      <c r="C90" s="10" t="s">
        <v>509</v>
      </c>
      <c r="D90" s="11">
        <v>10</v>
      </c>
      <c r="E90" s="16" t="s">
        <v>488</v>
      </c>
      <c r="F90" s="12">
        <v>0</v>
      </c>
    </row>
    <row r="91" spans="1:6" ht="15">
      <c r="A91" s="7">
        <f t="shared" si="1"/>
        <v>86</v>
      </c>
      <c r="B91" s="9">
        <v>3037600</v>
      </c>
      <c r="C91" s="10" t="s">
        <v>490</v>
      </c>
      <c r="D91" s="11">
        <v>10</v>
      </c>
      <c r="E91" s="16" t="s">
        <v>488</v>
      </c>
      <c r="F91" s="12">
        <v>0</v>
      </c>
    </row>
    <row r="92" spans="1:6" ht="30">
      <c r="A92" s="7">
        <f t="shared" si="1"/>
        <v>87</v>
      </c>
      <c r="B92" s="9">
        <v>3037700</v>
      </c>
      <c r="C92" s="10" t="s">
        <v>522</v>
      </c>
      <c r="D92" s="11">
        <v>10</v>
      </c>
      <c r="E92" s="16" t="s">
        <v>488</v>
      </c>
      <c r="F92" s="12">
        <v>0</v>
      </c>
    </row>
    <row r="93" spans="1:6" ht="15">
      <c r="A93" s="7">
        <f t="shared" si="1"/>
        <v>88</v>
      </c>
      <c r="B93" s="9">
        <v>3037800</v>
      </c>
      <c r="C93" s="10" t="s">
        <v>523</v>
      </c>
      <c r="D93" s="11">
        <v>10</v>
      </c>
      <c r="E93" s="16" t="s">
        <v>488</v>
      </c>
      <c r="F93" s="12">
        <v>0</v>
      </c>
    </row>
    <row r="94" spans="1:6" ht="15">
      <c r="A94" s="7">
        <f t="shared" si="1"/>
        <v>89</v>
      </c>
      <c r="B94" s="9">
        <v>3037900</v>
      </c>
      <c r="C94" s="10" t="s">
        <v>435</v>
      </c>
      <c r="D94" s="11">
        <v>10</v>
      </c>
      <c r="E94" s="16" t="s">
        <v>488</v>
      </c>
      <c r="F94" s="12">
        <v>0</v>
      </c>
    </row>
    <row r="95" spans="1:6" ht="15">
      <c r="A95" s="7">
        <f t="shared" si="1"/>
        <v>90</v>
      </c>
      <c r="B95" s="9">
        <v>3038000</v>
      </c>
      <c r="C95" s="10" t="s">
        <v>510</v>
      </c>
      <c r="D95" s="11">
        <v>10</v>
      </c>
      <c r="E95" s="16" t="s">
        <v>488</v>
      </c>
      <c r="F95" s="12">
        <v>0</v>
      </c>
    </row>
    <row r="96" spans="1:6" ht="15">
      <c r="A96" s="7">
        <f t="shared" si="1"/>
        <v>91</v>
      </c>
      <c r="B96" s="9">
        <v>3041000</v>
      </c>
      <c r="C96" s="10" t="s">
        <v>524</v>
      </c>
      <c r="D96" s="11">
        <v>10</v>
      </c>
      <c r="E96" s="16" t="s">
        <v>488</v>
      </c>
      <c r="F96" s="12">
        <v>0</v>
      </c>
    </row>
    <row r="97" spans="1:6" ht="15">
      <c r="A97" s="7">
        <f t="shared" si="1"/>
        <v>92</v>
      </c>
      <c r="B97" s="9">
        <v>3042000</v>
      </c>
      <c r="C97" s="10" t="s">
        <v>525</v>
      </c>
      <c r="D97" s="11">
        <v>10</v>
      </c>
      <c r="E97" s="16" t="s">
        <v>488</v>
      </c>
      <c r="F97" s="12">
        <v>0</v>
      </c>
    </row>
    <row r="98" spans="1:6" ht="15">
      <c r="A98" s="7">
        <f t="shared" si="1"/>
        <v>93</v>
      </c>
      <c r="B98" s="9">
        <v>3049000</v>
      </c>
      <c r="C98" s="10" t="s">
        <v>435</v>
      </c>
      <c r="D98" s="11">
        <v>10</v>
      </c>
      <c r="E98" s="16" t="s">
        <v>488</v>
      </c>
      <c r="F98" s="12">
        <v>0</v>
      </c>
    </row>
    <row r="99" spans="1:6" ht="30">
      <c r="A99" s="7">
        <f t="shared" si="1"/>
        <v>94</v>
      </c>
      <c r="B99" s="9">
        <v>3051000</v>
      </c>
      <c r="C99" s="10" t="s">
        <v>526</v>
      </c>
      <c r="D99" s="11">
        <v>10</v>
      </c>
      <c r="E99" s="16" t="s">
        <v>488</v>
      </c>
      <c r="F99" s="12">
        <v>0</v>
      </c>
    </row>
    <row r="100" spans="1:6" ht="30">
      <c r="A100" s="7">
        <f t="shared" si="1"/>
        <v>95</v>
      </c>
      <c r="B100" s="9">
        <v>3052000</v>
      </c>
      <c r="C100" s="10" t="s">
        <v>527</v>
      </c>
      <c r="D100" s="11">
        <v>10</v>
      </c>
      <c r="E100" s="16" t="s">
        <v>488</v>
      </c>
      <c r="F100" s="12">
        <v>0</v>
      </c>
    </row>
    <row r="101" spans="1:6" ht="30">
      <c r="A101" s="7">
        <f t="shared" si="1"/>
        <v>96</v>
      </c>
      <c r="B101" s="9">
        <v>3053000</v>
      </c>
      <c r="C101" s="10" t="s">
        <v>528</v>
      </c>
      <c r="D101" s="11">
        <v>10</v>
      </c>
      <c r="E101" s="16" t="s">
        <v>488</v>
      </c>
      <c r="F101" s="12">
        <v>0</v>
      </c>
    </row>
    <row r="102" spans="1:6" ht="105">
      <c r="A102" s="7">
        <f t="shared" si="1"/>
        <v>97</v>
      </c>
      <c r="B102" s="9">
        <v>3054100</v>
      </c>
      <c r="C102" s="10" t="s">
        <v>2481</v>
      </c>
      <c r="D102" s="11">
        <v>10</v>
      </c>
      <c r="E102" s="16" t="s">
        <v>488</v>
      </c>
      <c r="F102" s="12">
        <v>0</v>
      </c>
    </row>
    <row r="103" spans="1:6" ht="15">
      <c r="A103" s="7">
        <f t="shared" si="1"/>
        <v>98</v>
      </c>
      <c r="B103" s="9">
        <v>3054200</v>
      </c>
      <c r="C103" s="10" t="s">
        <v>2482</v>
      </c>
      <c r="D103" s="11">
        <v>10</v>
      </c>
      <c r="E103" s="16" t="s">
        <v>488</v>
      </c>
      <c r="F103" s="12">
        <v>0</v>
      </c>
    </row>
    <row r="104" spans="1:6" ht="15">
      <c r="A104" s="7">
        <f t="shared" si="1"/>
        <v>99</v>
      </c>
      <c r="B104" s="9">
        <v>3054900</v>
      </c>
      <c r="C104" s="10" t="s">
        <v>435</v>
      </c>
      <c r="D104" s="11">
        <v>10</v>
      </c>
      <c r="E104" s="16" t="s">
        <v>488</v>
      </c>
      <c r="F104" s="12">
        <v>0</v>
      </c>
    </row>
    <row r="105" spans="1:6" ht="30">
      <c r="A105" s="7">
        <f t="shared" si="1"/>
        <v>100</v>
      </c>
      <c r="B105" s="9">
        <v>3055100</v>
      </c>
      <c r="C105" s="10" t="s">
        <v>2483</v>
      </c>
      <c r="D105" s="11">
        <v>10</v>
      </c>
      <c r="E105" s="16" t="s">
        <v>488</v>
      </c>
      <c r="F105" s="12">
        <v>0</v>
      </c>
    </row>
    <row r="106" spans="1:6" ht="15">
      <c r="A106" s="7">
        <f t="shared" si="1"/>
        <v>101</v>
      </c>
      <c r="B106" s="9">
        <v>3055900</v>
      </c>
      <c r="C106" s="10" t="s">
        <v>435</v>
      </c>
      <c r="D106" s="11">
        <v>10</v>
      </c>
      <c r="E106" s="16" t="s">
        <v>488</v>
      </c>
      <c r="F106" s="12">
        <v>0</v>
      </c>
    </row>
    <row r="107" spans="1:6" ht="15">
      <c r="A107" s="7">
        <f t="shared" si="1"/>
        <v>102</v>
      </c>
      <c r="B107" s="9">
        <v>3056100</v>
      </c>
      <c r="C107" s="10" t="s">
        <v>2484</v>
      </c>
      <c r="D107" s="11">
        <v>10</v>
      </c>
      <c r="E107" s="16" t="s">
        <v>488</v>
      </c>
      <c r="F107" s="12">
        <v>0</v>
      </c>
    </row>
    <row r="108" spans="1:6" ht="30">
      <c r="A108" s="7">
        <f t="shared" si="1"/>
        <v>103</v>
      </c>
      <c r="B108" s="9">
        <v>3056200</v>
      </c>
      <c r="C108" s="10" t="s">
        <v>2483</v>
      </c>
      <c r="D108" s="11">
        <v>10</v>
      </c>
      <c r="E108" s="16" t="s">
        <v>488</v>
      </c>
      <c r="F108" s="12">
        <v>0</v>
      </c>
    </row>
    <row r="109" spans="1:6" ht="15">
      <c r="A109" s="7">
        <f t="shared" si="1"/>
        <v>104</v>
      </c>
      <c r="B109" s="9">
        <v>3056300</v>
      </c>
      <c r="C109" s="10" t="s">
        <v>2485</v>
      </c>
      <c r="D109" s="11">
        <v>10</v>
      </c>
      <c r="E109" s="16" t="s">
        <v>488</v>
      </c>
      <c r="F109" s="12">
        <v>0</v>
      </c>
    </row>
    <row r="110" spans="1:6" ht="15">
      <c r="A110" s="7">
        <f t="shared" si="1"/>
        <v>105</v>
      </c>
      <c r="B110" s="9">
        <v>3056900</v>
      </c>
      <c r="C110" s="10" t="s">
        <v>435</v>
      </c>
      <c r="D110" s="11">
        <v>10</v>
      </c>
      <c r="E110" s="16" t="s">
        <v>488</v>
      </c>
      <c r="F110" s="12">
        <v>0</v>
      </c>
    </row>
    <row r="111" spans="1:6" ht="30">
      <c r="A111" s="7">
        <f t="shared" si="1"/>
        <v>106</v>
      </c>
      <c r="B111" s="9">
        <v>3061100</v>
      </c>
      <c r="C111" s="10" t="s">
        <v>3748</v>
      </c>
      <c r="D111" s="11">
        <v>10</v>
      </c>
      <c r="E111" s="16" t="s">
        <v>488</v>
      </c>
      <c r="F111" s="12">
        <v>0</v>
      </c>
    </row>
    <row r="112" spans="1:6" ht="15">
      <c r="A112" s="7">
        <f t="shared" si="1"/>
        <v>107</v>
      </c>
      <c r="B112" s="9">
        <v>3061200</v>
      </c>
      <c r="C112" s="10" t="s">
        <v>3749</v>
      </c>
      <c r="D112" s="11">
        <v>10</v>
      </c>
      <c r="E112" s="16" t="s">
        <v>488</v>
      </c>
      <c r="F112" s="12">
        <v>0</v>
      </c>
    </row>
    <row r="113" spans="1:6" ht="15">
      <c r="A113" s="7">
        <f t="shared" si="1"/>
        <v>108</v>
      </c>
      <c r="B113" s="9">
        <v>3061300</v>
      </c>
      <c r="C113" s="10" t="s">
        <v>3750</v>
      </c>
      <c r="D113" s="11">
        <v>10</v>
      </c>
      <c r="E113" s="16" t="s">
        <v>488</v>
      </c>
      <c r="F113" s="12">
        <v>0</v>
      </c>
    </row>
    <row r="114" spans="1:6" ht="15">
      <c r="A114" s="7">
        <f t="shared" si="1"/>
        <v>109</v>
      </c>
      <c r="B114" s="9">
        <v>3061400</v>
      </c>
      <c r="C114" s="10" t="s">
        <v>3751</v>
      </c>
      <c r="D114" s="11">
        <v>10</v>
      </c>
      <c r="E114" s="16" t="s">
        <v>488</v>
      </c>
      <c r="F114" s="12">
        <v>0</v>
      </c>
    </row>
    <row r="115" spans="1:6" ht="30">
      <c r="A115" s="7">
        <f t="shared" si="1"/>
        <v>110</v>
      </c>
      <c r="B115" s="9">
        <v>3061900</v>
      </c>
      <c r="C115" s="10" t="s">
        <v>3752</v>
      </c>
      <c r="D115" s="11">
        <v>10</v>
      </c>
      <c r="E115" s="16" t="s">
        <v>488</v>
      </c>
      <c r="F115" s="12">
        <v>0</v>
      </c>
    </row>
    <row r="116" spans="1:6" ht="30">
      <c r="A116" s="7">
        <f t="shared" si="1"/>
        <v>111</v>
      </c>
      <c r="B116" s="9">
        <v>3062100</v>
      </c>
      <c r="C116" s="10" t="s">
        <v>3753</v>
      </c>
      <c r="D116" s="11">
        <v>10</v>
      </c>
      <c r="E116" s="16" t="s">
        <v>488</v>
      </c>
      <c r="F116" s="12">
        <v>0</v>
      </c>
    </row>
    <row r="117" spans="1:6" ht="15">
      <c r="A117" s="7">
        <f t="shared" si="1"/>
        <v>112</v>
      </c>
      <c r="B117" s="9">
        <v>3062200</v>
      </c>
      <c r="C117" s="10" t="s">
        <v>3749</v>
      </c>
      <c r="D117" s="11">
        <v>10</v>
      </c>
      <c r="E117" s="16" t="s">
        <v>488</v>
      </c>
      <c r="F117" s="12">
        <v>0</v>
      </c>
    </row>
    <row r="118" spans="1:6" ht="15">
      <c r="A118" s="7">
        <f t="shared" si="1"/>
        <v>113</v>
      </c>
      <c r="B118" s="9">
        <v>3062300</v>
      </c>
      <c r="C118" s="10" t="s">
        <v>3754</v>
      </c>
      <c r="D118" s="11">
        <v>10</v>
      </c>
      <c r="E118" s="16" t="s">
        <v>488</v>
      </c>
      <c r="F118" s="12">
        <v>0</v>
      </c>
    </row>
    <row r="119" spans="1:6" ht="15">
      <c r="A119" s="7">
        <f t="shared" si="1"/>
        <v>114</v>
      </c>
      <c r="B119" s="9">
        <v>3062400</v>
      </c>
      <c r="C119" s="10" t="s">
        <v>3751</v>
      </c>
      <c r="D119" s="11">
        <v>10</v>
      </c>
      <c r="E119" s="16" t="s">
        <v>488</v>
      </c>
      <c r="F119" s="12">
        <v>0</v>
      </c>
    </row>
    <row r="120" spans="1:6" ht="30">
      <c r="A120" s="7">
        <f t="shared" si="1"/>
        <v>115</v>
      </c>
      <c r="B120" s="9">
        <v>3062900</v>
      </c>
      <c r="C120" s="10" t="s">
        <v>3755</v>
      </c>
      <c r="D120" s="11">
        <v>10</v>
      </c>
      <c r="E120" s="16" t="s">
        <v>488</v>
      </c>
      <c r="F120" s="12">
        <v>0</v>
      </c>
    </row>
    <row r="121" spans="1:6" ht="30">
      <c r="A121" s="7">
        <f t="shared" si="1"/>
        <v>116</v>
      </c>
      <c r="B121" s="9">
        <v>5010000</v>
      </c>
      <c r="C121" s="10" t="s">
        <v>3424</v>
      </c>
      <c r="D121" s="11">
        <v>5</v>
      </c>
      <c r="E121" s="6" t="s">
        <v>434</v>
      </c>
      <c r="F121" s="12">
        <v>0</v>
      </c>
    </row>
    <row r="122" spans="1:6" ht="15">
      <c r="A122" s="7">
        <f t="shared" si="1"/>
        <v>117</v>
      </c>
      <c r="B122" s="9">
        <v>7032000</v>
      </c>
      <c r="C122" s="10" t="s">
        <v>2238</v>
      </c>
      <c r="D122" s="11">
        <v>10</v>
      </c>
      <c r="E122" s="16" t="s">
        <v>488</v>
      </c>
      <c r="F122" s="12">
        <v>984570</v>
      </c>
    </row>
    <row r="123" spans="1:6" ht="15">
      <c r="A123" s="7">
        <f t="shared" si="1"/>
        <v>118</v>
      </c>
      <c r="B123" s="9">
        <v>7041000</v>
      </c>
      <c r="C123" s="10" t="s">
        <v>2240</v>
      </c>
      <c r="D123" s="11">
        <v>5</v>
      </c>
      <c r="E123" s="6" t="s">
        <v>434</v>
      </c>
      <c r="F123" s="12">
        <v>0</v>
      </c>
    </row>
    <row r="124" spans="1:6" ht="15">
      <c r="A124" s="7">
        <f t="shared" si="1"/>
        <v>119</v>
      </c>
      <c r="B124" s="9">
        <v>7042000</v>
      </c>
      <c r="C124" s="10" t="s">
        <v>2241</v>
      </c>
      <c r="D124" s="11">
        <v>5</v>
      </c>
      <c r="E124" s="6" t="s">
        <v>434</v>
      </c>
      <c r="F124" s="12">
        <v>0</v>
      </c>
    </row>
    <row r="125" spans="1:6" ht="15">
      <c r="A125" s="7">
        <f t="shared" si="1"/>
        <v>120</v>
      </c>
      <c r="B125" s="9">
        <v>7049000</v>
      </c>
      <c r="C125" s="10" t="s">
        <v>435</v>
      </c>
      <c r="D125" s="11">
        <v>5</v>
      </c>
      <c r="E125" s="6" t="s">
        <v>434</v>
      </c>
      <c r="F125" s="12">
        <v>0</v>
      </c>
    </row>
    <row r="126" spans="1:6" ht="15">
      <c r="A126" s="7">
        <f t="shared" si="1"/>
        <v>121</v>
      </c>
      <c r="B126" s="9">
        <v>7051100</v>
      </c>
      <c r="C126" s="10" t="s">
        <v>2242</v>
      </c>
      <c r="D126" s="11">
        <v>5</v>
      </c>
      <c r="E126" s="16" t="s">
        <v>488</v>
      </c>
      <c r="F126" s="12">
        <v>0</v>
      </c>
    </row>
    <row r="127" spans="1:6" ht="15">
      <c r="A127" s="7">
        <f t="shared" si="1"/>
        <v>122</v>
      </c>
      <c r="B127" s="9">
        <v>7051900</v>
      </c>
      <c r="C127" s="10" t="s">
        <v>435</v>
      </c>
      <c r="D127" s="11">
        <v>5</v>
      </c>
      <c r="E127" s="16" t="s">
        <v>488</v>
      </c>
      <c r="F127" s="12">
        <v>0</v>
      </c>
    </row>
    <row r="128" spans="1:6" ht="15">
      <c r="A128" s="7">
        <f t="shared" si="1"/>
        <v>123</v>
      </c>
      <c r="B128" s="9">
        <v>7052100</v>
      </c>
      <c r="C128" s="10" t="s">
        <v>2243</v>
      </c>
      <c r="D128" s="11">
        <v>5</v>
      </c>
      <c r="E128" s="16" t="s">
        <v>488</v>
      </c>
      <c r="F128" s="12">
        <v>0</v>
      </c>
    </row>
    <row r="129" spans="1:6" ht="15">
      <c r="A129" s="7">
        <f t="shared" si="1"/>
        <v>124</v>
      </c>
      <c r="B129" s="9">
        <v>7052900</v>
      </c>
      <c r="C129" s="10" t="s">
        <v>435</v>
      </c>
      <c r="D129" s="11">
        <v>5</v>
      </c>
      <c r="E129" s="16" t="s">
        <v>488</v>
      </c>
      <c r="F129" s="12">
        <v>0</v>
      </c>
    </row>
    <row r="130" spans="1:6" ht="15">
      <c r="A130" s="7">
        <f t="shared" si="1"/>
        <v>125</v>
      </c>
      <c r="B130" s="9">
        <v>7081000</v>
      </c>
      <c r="C130" s="10" t="s">
        <v>2246</v>
      </c>
      <c r="D130" s="11">
        <v>5</v>
      </c>
      <c r="E130" s="16" t="s">
        <v>488</v>
      </c>
      <c r="F130" s="12">
        <v>0</v>
      </c>
    </row>
    <row r="131" spans="1:6" ht="15">
      <c r="A131" s="7">
        <f t="shared" si="1"/>
        <v>126</v>
      </c>
      <c r="B131" s="9">
        <v>7082000</v>
      </c>
      <c r="C131" s="10" t="s">
        <v>2247</v>
      </c>
      <c r="D131" s="11">
        <v>5</v>
      </c>
      <c r="E131" s="16" t="s">
        <v>488</v>
      </c>
      <c r="F131" s="12">
        <v>0</v>
      </c>
    </row>
    <row r="132" spans="1:6" ht="15">
      <c r="A132" s="7">
        <f t="shared" si="1"/>
        <v>127</v>
      </c>
      <c r="B132" s="9">
        <v>7089000</v>
      </c>
      <c r="C132" s="10" t="s">
        <v>2248</v>
      </c>
      <c r="D132" s="11">
        <v>5</v>
      </c>
      <c r="E132" s="16" t="s">
        <v>488</v>
      </c>
      <c r="F132" s="12">
        <v>0</v>
      </c>
    </row>
    <row r="133" spans="1:6" ht="15">
      <c r="A133" s="7">
        <f t="shared" si="1"/>
        <v>128</v>
      </c>
      <c r="B133" s="9">
        <v>7091000</v>
      </c>
      <c r="C133" s="10" t="s">
        <v>2249</v>
      </c>
      <c r="D133" s="11">
        <v>5</v>
      </c>
      <c r="E133" s="16" t="s">
        <v>488</v>
      </c>
      <c r="F133" s="12">
        <v>0</v>
      </c>
    </row>
    <row r="134" spans="1:6" ht="15">
      <c r="A134" s="7">
        <f t="shared" si="1"/>
        <v>129</v>
      </c>
      <c r="B134" s="9">
        <v>7092000</v>
      </c>
      <c r="C134" s="10" t="s">
        <v>2250</v>
      </c>
      <c r="D134" s="11">
        <v>5</v>
      </c>
      <c r="E134" s="16" t="s">
        <v>488</v>
      </c>
      <c r="F134" s="12">
        <v>0</v>
      </c>
    </row>
    <row r="135" spans="1:6" ht="15">
      <c r="A135" s="7">
        <f t="shared" si="1"/>
        <v>130</v>
      </c>
      <c r="B135" s="9">
        <v>7093000</v>
      </c>
      <c r="C135" s="10" t="s">
        <v>2251</v>
      </c>
      <c r="D135" s="11">
        <v>5</v>
      </c>
      <c r="E135" s="16" t="s">
        <v>488</v>
      </c>
      <c r="F135" s="12">
        <v>0</v>
      </c>
    </row>
    <row r="136" spans="1:6" ht="15">
      <c r="A136" s="7">
        <f aca="true" t="shared" si="2" ref="A136:A199">A135+1</f>
        <v>131</v>
      </c>
      <c r="B136" s="9">
        <v>7094000</v>
      </c>
      <c r="C136" s="10" t="s">
        <v>2252</v>
      </c>
      <c r="D136" s="11">
        <v>5</v>
      </c>
      <c r="E136" s="16" t="s">
        <v>488</v>
      </c>
      <c r="F136" s="12">
        <v>0</v>
      </c>
    </row>
    <row r="137" spans="1:6" ht="15">
      <c r="A137" s="7">
        <f t="shared" si="2"/>
        <v>132</v>
      </c>
      <c r="B137" s="9">
        <v>7095100</v>
      </c>
      <c r="C137" s="10" t="s">
        <v>599</v>
      </c>
      <c r="D137" s="11">
        <v>10</v>
      </c>
      <c r="E137" s="16" t="s">
        <v>488</v>
      </c>
      <c r="F137" s="12">
        <v>0</v>
      </c>
    </row>
    <row r="138" spans="1:6" ht="15">
      <c r="A138" s="7">
        <f t="shared" si="2"/>
        <v>133</v>
      </c>
      <c r="B138" s="9">
        <v>7095200</v>
      </c>
      <c r="C138" s="10" t="s">
        <v>600</v>
      </c>
      <c r="D138" s="11">
        <v>10</v>
      </c>
      <c r="E138" s="16" t="s">
        <v>488</v>
      </c>
      <c r="F138" s="12">
        <v>0</v>
      </c>
    </row>
    <row r="139" spans="1:6" ht="15">
      <c r="A139" s="7">
        <f t="shared" si="2"/>
        <v>134</v>
      </c>
      <c r="B139" s="9">
        <v>7095900</v>
      </c>
      <c r="C139" s="10" t="s">
        <v>435</v>
      </c>
      <c r="D139" s="11">
        <v>10</v>
      </c>
      <c r="E139" s="16" t="s">
        <v>488</v>
      </c>
      <c r="F139" s="12">
        <v>0</v>
      </c>
    </row>
    <row r="140" spans="1:6" ht="30">
      <c r="A140" s="7">
        <f t="shared" si="2"/>
        <v>135</v>
      </c>
      <c r="B140" s="9">
        <v>7096000</v>
      </c>
      <c r="C140" s="10" t="s">
        <v>601</v>
      </c>
      <c r="D140" s="11">
        <v>5</v>
      </c>
      <c r="E140" s="16" t="s">
        <v>488</v>
      </c>
      <c r="F140" s="12">
        <v>0</v>
      </c>
    </row>
    <row r="141" spans="1:6" ht="30">
      <c r="A141" s="7">
        <f t="shared" si="2"/>
        <v>136</v>
      </c>
      <c r="B141" s="9">
        <v>7097000</v>
      </c>
      <c r="C141" s="10" t="s">
        <v>602</v>
      </c>
      <c r="D141" s="11">
        <v>5</v>
      </c>
      <c r="E141" s="16" t="s">
        <v>488</v>
      </c>
      <c r="F141" s="12">
        <v>0</v>
      </c>
    </row>
    <row r="142" spans="1:6" ht="15">
      <c r="A142" s="7">
        <f t="shared" si="2"/>
        <v>137</v>
      </c>
      <c r="B142" s="9">
        <v>7099000</v>
      </c>
      <c r="C142" s="10" t="s">
        <v>435</v>
      </c>
      <c r="D142" s="11">
        <v>5</v>
      </c>
      <c r="E142" s="16" t="s">
        <v>488</v>
      </c>
      <c r="F142" s="12">
        <v>0</v>
      </c>
    </row>
    <row r="143" spans="1:6" ht="15">
      <c r="A143" s="7">
        <f t="shared" si="2"/>
        <v>138</v>
      </c>
      <c r="B143" s="9">
        <v>7112000</v>
      </c>
      <c r="C143" s="10" t="s">
        <v>1890</v>
      </c>
      <c r="D143" s="11">
        <v>15</v>
      </c>
      <c r="E143" s="16" t="s">
        <v>488</v>
      </c>
      <c r="F143" s="12">
        <v>0</v>
      </c>
    </row>
    <row r="144" spans="1:6" ht="15">
      <c r="A144" s="7">
        <f t="shared" si="2"/>
        <v>139</v>
      </c>
      <c r="B144" s="9">
        <v>7113000</v>
      </c>
      <c r="C144" s="10" t="s">
        <v>1891</v>
      </c>
      <c r="D144" s="11">
        <v>15</v>
      </c>
      <c r="E144" s="16" t="s">
        <v>488</v>
      </c>
      <c r="F144" s="12">
        <v>0</v>
      </c>
    </row>
    <row r="145" spans="1:6" ht="15">
      <c r="A145" s="7">
        <f t="shared" si="2"/>
        <v>140</v>
      </c>
      <c r="B145" s="9">
        <v>7114000</v>
      </c>
      <c r="C145" s="10" t="s">
        <v>1892</v>
      </c>
      <c r="D145" s="11">
        <v>15</v>
      </c>
      <c r="E145" s="16" t="s">
        <v>488</v>
      </c>
      <c r="F145" s="12">
        <v>0</v>
      </c>
    </row>
    <row r="146" spans="1:6" ht="15">
      <c r="A146" s="7">
        <f t="shared" si="2"/>
        <v>141</v>
      </c>
      <c r="B146" s="9">
        <v>7115100</v>
      </c>
      <c r="C146" s="10" t="s">
        <v>599</v>
      </c>
      <c r="D146" s="11">
        <v>15</v>
      </c>
      <c r="E146" s="16" t="s">
        <v>488</v>
      </c>
      <c r="F146" s="12">
        <v>0</v>
      </c>
    </row>
    <row r="147" spans="1:6" ht="15">
      <c r="A147" s="7">
        <f t="shared" si="2"/>
        <v>142</v>
      </c>
      <c r="B147" s="9">
        <v>7115900</v>
      </c>
      <c r="C147" s="10" t="s">
        <v>435</v>
      </c>
      <c r="D147" s="11">
        <v>15</v>
      </c>
      <c r="E147" s="16" t="s">
        <v>488</v>
      </c>
      <c r="F147" s="12">
        <v>0</v>
      </c>
    </row>
    <row r="148" spans="1:6" ht="15">
      <c r="A148" s="7">
        <f t="shared" si="2"/>
        <v>143</v>
      </c>
      <c r="B148" s="9">
        <v>7119000</v>
      </c>
      <c r="C148" s="10" t="s">
        <v>1893</v>
      </c>
      <c r="D148" s="11">
        <v>15</v>
      </c>
      <c r="E148" s="16" t="s">
        <v>488</v>
      </c>
      <c r="F148" s="12">
        <v>0</v>
      </c>
    </row>
    <row r="149" spans="1:6" ht="15">
      <c r="A149" s="7">
        <f t="shared" si="2"/>
        <v>144</v>
      </c>
      <c r="B149" s="9">
        <v>7123300</v>
      </c>
      <c r="C149" s="10" t="s">
        <v>1896</v>
      </c>
      <c r="D149" s="11">
        <v>15</v>
      </c>
      <c r="E149" s="6" t="s">
        <v>434</v>
      </c>
      <c r="F149" s="12">
        <v>0</v>
      </c>
    </row>
    <row r="150" spans="1:6" ht="15">
      <c r="A150" s="7">
        <f t="shared" si="2"/>
        <v>145</v>
      </c>
      <c r="B150" s="9">
        <v>7141000</v>
      </c>
      <c r="C150" s="10" t="s">
        <v>1909</v>
      </c>
      <c r="D150" s="11">
        <v>5</v>
      </c>
      <c r="E150" s="6" t="s">
        <v>434</v>
      </c>
      <c r="F150" s="12">
        <v>0</v>
      </c>
    </row>
    <row r="151" spans="1:6" ht="15">
      <c r="A151" s="7">
        <f t="shared" si="2"/>
        <v>146</v>
      </c>
      <c r="B151" s="9">
        <v>7142000</v>
      </c>
      <c r="C151" s="10" t="s">
        <v>1910</v>
      </c>
      <c r="D151" s="11">
        <v>5</v>
      </c>
      <c r="E151" s="6" t="s">
        <v>434</v>
      </c>
      <c r="F151" s="12">
        <v>0</v>
      </c>
    </row>
    <row r="152" spans="1:6" ht="15">
      <c r="A152" s="7">
        <f t="shared" si="2"/>
        <v>147</v>
      </c>
      <c r="B152" s="9">
        <v>7149000</v>
      </c>
      <c r="C152" s="10" t="s">
        <v>435</v>
      </c>
      <c r="D152" s="11">
        <v>5</v>
      </c>
      <c r="E152" s="6" t="s">
        <v>434</v>
      </c>
      <c r="F152" s="12">
        <v>0</v>
      </c>
    </row>
    <row r="153" spans="1:6" ht="15">
      <c r="A153" s="7">
        <f t="shared" si="2"/>
        <v>148</v>
      </c>
      <c r="B153" s="9">
        <v>8012100</v>
      </c>
      <c r="C153" s="10" t="s">
        <v>1912</v>
      </c>
      <c r="D153" s="11">
        <v>10</v>
      </c>
      <c r="E153" s="6" t="s">
        <v>434</v>
      </c>
      <c r="F153" s="12">
        <v>0</v>
      </c>
    </row>
    <row r="154" spans="1:6" ht="15">
      <c r="A154" s="7">
        <f t="shared" si="2"/>
        <v>149</v>
      </c>
      <c r="B154" s="9">
        <v>8012200</v>
      </c>
      <c r="C154" s="10" t="s">
        <v>1913</v>
      </c>
      <c r="D154" s="11">
        <v>10</v>
      </c>
      <c r="E154" s="6" t="s">
        <v>434</v>
      </c>
      <c r="F154" s="12">
        <v>0</v>
      </c>
    </row>
    <row r="155" spans="1:6" ht="15">
      <c r="A155" s="7">
        <f t="shared" si="2"/>
        <v>150</v>
      </c>
      <c r="B155" s="9">
        <v>8013100</v>
      </c>
      <c r="C155" s="10" t="s">
        <v>1912</v>
      </c>
      <c r="D155" s="11">
        <v>5</v>
      </c>
      <c r="E155" s="6" t="s">
        <v>434</v>
      </c>
      <c r="F155" s="12">
        <v>0</v>
      </c>
    </row>
    <row r="156" spans="1:6" ht="15">
      <c r="A156" s="7">
        <f t="shared" si="2"/>
        <v>151</v>
      </c>
      <c r="B156" s="9">
        <v>8013200</v>
      </c>
      <c r="C156" s="10" t="s">
        <v>1913</v>
      </c>
      <c r="D156" s="11">
        <v>5</v>
      </c>
      <c r="E156" s="6" t="s">
        <v>434</v>
      </c>
      <c r="F156" s="12">
        <v>448</v>
      </c>
    </row>
    <row r="157" spans="1:6" ht="15">
      <c r="A157" s="7">
        <f t="shared" si="2"/>
        <v>152</v>
      </c>
      <c r="B157" s="9">
        <v>8041010</v>
      </c>
      <c r="C157" s="10" t="s">
        <v>3447</v>
      </c>
      <c r="D157" s="11">
        <v>25</v>
      </c>
      <c r="E157" s="16" t="s">
        <v>488</v>
      </c>
      <c r="F157" s="12">
        <v>385</v>
      </c>
    </row>
    <row r="158" spans="1:6" ht="15">
      <c r="A158" s="7">
        <f t="shared" si="2"/>
        <v>153</v>
      </c>
      <c r="B158" s="9">
        <v>8041020</v>
      </c>
      <c r="C158" s="10" t="s">
        <v>3421</v>
      </c>
      <c r="D158" s="11">
        <v>25</v>
      </c>
      <c r="E158" s="16" t="s">
        <v>488</v>
      </c>
      <c r="F158" s="12">
        <v>0</v>
      </c>
    </row>
    <row r="159" spans="1:6" ht="15">
      <c r="A159" s="7">
        <f t="shared" si="2"/>
        <v>154</v>
      </c>
      <c r="B159" s="9">
        <v>8042000</v>
      </c>
      <c r="C159" s="10" t="s">
        <v>3764</v>
      </c>
      <c r="D159" s="11">
        <v>25</v>
      </c>
      <c r="E159" s="16" t="s">
        <v>488</v>
      </c>
      <c r="F159" s="12">
        <v>0</v>
      </c>
    </row>
    <row r="160" spans="1:6" ht="15">
      <c r="A160" s="7">
        <f t="shared" si="2"/>
        <v>155</v>
      </c>
      <c r="B160" s="9">
        <v>8043000</v>
      </c>
      <c r="C160" s="10" t="s">
        <v>3765</v>
      </c>
      <c r="D160" s="11">
        <v>25</v>
      </c>
      <c r="E160" s="16" t="s">
        <v>488</v>
      </c>
      <c r="F160" s="12">
        <v>0</v>
      </c>
    </row>
    <row r="161" spans="1:6" ht="15">
      <c r="A161" s="7">
        <f t="shared" si="2"/>
        <v>156</v>
      </c>
      <c r="B161" s="9">
        <v>8044000</v>
      </c>
      <c r="C161" s="10" t="s">
        <v>3766</v>
      </c>
      <c r="D161" s="11">
        <v>25</v>
      </c>
      <c r="E161" s="16" t="s">
        <v>488</v>
      </c>
      <c r="F161" s="12">
        <v>0</v>
      </c>
    </row>
    <row r="162" spans="1:6" ht="15">
      <c r="A162" s="7">
        <f t="shared" si="2"/>
        <v>157</v>
      </c>
      <c r="B162" s="9">
        <v>8045010</v>
      </c>
      <c r="C162" s="10" t="s">
        <v>3767</v>
      </c>
      <c r="D162" s="11">
        <v>25</v>
      </c>
      <c r="E162" s="16" t="s">
        <v>488</v>
      </c>
      <c r="F162" s="12">
        <v>0</v>
      </c>
    </row>
    <row r="163" spans="1:6" ht="15">
      <c r="A163" s="7">
        <f t="shared" si="2"/>
        <v>158</v>
      </c>
      <c r="B163" s="9">
        <v>8045020</v>
      </c>
      <c r="C163" s="15" t="s">
        <v>3768</v>
      </c>
      <c r="D163" s="11">
        <v>25</v>
      </c>
      <c r="E163" s="16" t="s">
        <v>488</v>
      </c>
      <c r="F163" s="12">
        <v>0</v>
      </c>
    </row>
    <row r="164" spans="1:6" ht="15">
      <c r="A164" s="7">
        <f t="shared" si="2"/>
        <v>159</v>
      </c>
      <c r="B164" s="9">
        <v>8045030</v>
      </c>
      <c r="C164" s="10" t="s">
        <v>3769</v>
      </c>
      <c r="D164" s="11">
        <v>25</v>
      </c>
      <c r="E164" s="16" t="s">
        <v>488</v>
      </c>
      <c r="F164" s="12">
        <v>0</v>
      </c>
    </row>
    <row r="165" spans="1:6" ht="15">
      <c r="A165" s="7">
        <f t="shared" si="2"/>
        <v>160</v>
      </c>
      <c r="B165" s="9">
        <v>8051000</v>
      </c>
      <c r="C165" s="10" t="s">
        <v>3770</v>
      </c>
      <c r="D165" s="11">
        <v>25</v>
      </c>
      <c r="E165" s="16" t="s">
        <v>488</v>
      </c>
      <c r="F165" s="12">
        <v>0</v>
      </c>
    </row>
    <row r="166" spans="1:6" ht="15">
      <c r="A166" s="7">
        <f t="shared" si="2"/>
        <v>161</v>
      </c>
      <c r="B166" s="9">
        <v>8052010</v>
      </c>
      <c r="C166" s="10" t="s">
        <v>3771</v>
      </c>
      <c r="D166" s="11">
        <v>25</v>
      </c>
      <c r="E166" s="16" t="s">
        <v>488</v>
      </c>
      <c r="F166" s="12">
        <v>0</v>
      </c>
    </row>
    <row r="167" spans="1:6" ht="15">
      <c r="A167" s="7">
        <f t="shared" si="2"/>
        <v>162</v>
      </c>
      <c r="B167" s="9">
        <v>8052090</v>
      </c>
      <c r="C167" s="10" t="s">
        <v>435</v>
      </c>
      <c r="D167" s="11">
        <v>25</v>
      </c>
      <c r="E167" s="16" t="s">
        <v>488</v>
      </c>
      <c r="F167" s="12">
        <v>0</v>
      </c>
    </row>
    <row r="168" spans="1:6" ht="15">
      <c r="A168" s="7">
        <f t="shared" si="2"/>
        <v>163</v>
      </c>
      <c r="B168" s="9">
        <v>8054000</v>
      </c>
      <c r="C168" s="10" t="s">
        <v>3772</v>
      </c>
      <c r="D168" s="11">
        <v>25</v>
      </c>
      <c r="E168" s="16" t="s">
        <v>488</v>
      </c>
      <c r="F168" s="12">
        <v>0</v>
      </c>
    </row>
    <row r="169" spans="1:6" ht="30">
      <c r="A169" s="7">
        <f t="shared" si="2"/>
        <v>164</v>
      </c>
      <c r="B169" s="9">
        <v>8055000</v>
      </c>
      <c r="C169" s="10" t="s">
        <v>3773</v>
      </c>
      <c r="D169" s="11">
        <v>25</v>
      </c>
      <c r="E169" s="16" t="s">
        <v>488</v>
      </c>
      <c r="F169" s="12">
        <v>0</v>
      </c>
    </row>
    <row r="170" spans="1:6" ht="15">
      <c r="A170" s="7">
        <f t="shared" si="2"/>
        <v>165</v>
      </c>
      <c r="B170" s="9">
        <v>8059000</v>
      </c>
      <c r="C170" s="10" t="s">
        <v>435</v>
      </c>
      <c r="D170" s="11">
        <v>25</v>
      </c>
      <c r="E170" s="16" t="s">
        <v>488</v>
      </c>
      <c r="F170" s="12">
        <v>0</v>
      </c>
    </row>
    <row r="171" spans="1:6" ht="15">
      <c r="A171" s="7">
        <f t="shared" si="2"/>
        <v>166</v>
      </c>
      <c r="B171" s="9">
        <v>9011100</v>
      </c>
      <c r="C171" s="14" t="s">
        <v>2857</v>
      </c>
      <c r="D171" s="11">
        <v>10</v>
      </c>
      <c r="E171" s="6" t="s">
        <v>434</v>
      </c>
      <c r="F171" s="12">
        <v>0</v>
      </c>
    </row>
    <row r="172" spans="1:6" ht="15">
      <c r="A172" s="7">
        <f t="shared" si="2"/>
        <v>167</v>
      </c>
      <c r="B172" s="9">
        <v>9011200</v>
      </c>
      <c r="C172" s="14" t="s">
        <v>2858</v>
      </c>
      <c r="D172" s="11">
        <v>10</v>
      </c>
      <c r="E172" s="6" t="s">
        <v>434</v>
      </c>
      <c r="F172" s="12">
        <v>0</v>
      </c>
    </row>
    <row r="173" spans="1:6" ht="15">
      <c r="A173" s="7">
        <f t="shared" si="2"/>
        <v>168</v>
      </c>
      <c r="B173" s="9">
        <v>9012100</v>
      </c>
      <c r="C173" s="14" t="s">
        <v>2857</v>
      </c>
      <c r="D173" s="11">
        <v>10</v>
      </c>
      <c r="E173" s="6" t="s">
        <v>434</v>
      </c>
      <c r="F173" s="12">
        <v>0</v>
      </c>
    </row>
    <row r="174" spans="1:6" ht="15">
      <c r="A174" s="7">
        <f t="shared" si="2"/>
        <v>169</v>
      </c>
      <c r="B174" s="9">
        <v>9012200</v>
      </c>
      <c r="C174" s="14" t="s">
        <v>2858</v>
      </c>
      <c r="D174" s="11">
        <v>10</v>
      </c>
      <c r="E174" s="6" t="s">
        <v>434</v>
      </c>
      <c r="F174" s="12">
        <v>0</v>
      </c>
    </row>
    <row r="175" spans="1:6" ht="15">
      <c r="A175" s="7">
        <f t="shared" si="2"/>
        <v>170</v>
      </c>
      <c r="B175" s="9">
        <v>9019000</v>
      </c>
      <c r="C175" s="14" t="s">
        <v>435</v>
      </c>
      <c r="D175" s="11">
        <v>10</v>
      </c>
      <c r="E175" s="6" t="s">
        <v>434</v>
      </c>
      <c r="F175" s="12">
        <v>222</v>
      </c>
    </row>
    <row r="176" spans="1:6" ht="15">
      <c r="A176" s="7">
        <f t="shared" si="2"/>
        <v>171</v>
      </c>
      <c r="B176" s="9">
        <v>9041110</v>
      </c>
      <c r="C176" s="14" t="s">
        <v>2864</v>
      </c>
      <c r="D176" s="11">
        <v>5</v>
      </c>
      <c r="E176" s="6" t="s">
        <v>434</v>
      </c>
      <c r="F176" s="12">
        <v>4149</v>
      </c>
    </row>
    <row r="177" spans="1:6" ht="15">
      <c r="A177" s="7">
        <f t="shared" si="2"/>
        <v>172</v>
      </c>
      <c r="B177" s="9">
        <v>9041120</v>
      </c>
      <c r="C177" s="14" t="s">
        <v>2865</v>
      </c>
      <c r="D177" s="11">
        <v>5</v>
      </c>
      <c r="E177" s="6" t="s">
        <v>434</v>
      </c>
      <c r="F177" s="12">
        <v>416</v>
      </c>
    </row>
    <row r="178" spans="1:6" ht="15">
      <c r="A178" s="7">
        <f t="shared" si="2"/>
        <v>173</v>
      </c>
      <c r="B178" s="9">
        <v>9041190</v>
      </c>
      <c r="C178" s="14" t="s">
        <v>435</v>
      </c>
      <c r="D178" s="11">
        <v>5</v>
      </c>
      <c r="E178" s="6" t="s">
        <v>434</v>
      </c>
      <c r="F178" s="12">
        <v>0</v>
      </c>
    </row>
    <row r="179" spans="1:6" ht="15">
      <c r="A179" s="7">
        <f t="shared" si="2"/>
        <v>174</v>
      </c>
      <c r="B179" s="9">
        <v>9050000</v>
      </c>
      <c r="C179" s="17" t="s">
        <v>3795</v>
      </c>
      <c r="D179" s="11">
        <v>5</v>
      </c>
      <c r="E179" s="6" t="s">
        <v>434</v>
      </c>
      <c r="F179" s="12">
        <v>0</v>
      </c>
    </row>
    <row r="180" spans="1:6" ht="15">
      <c r="A180" s="7">
        <f t="shared" si="2"/>
        <v>175</v>
      </c>
      <c r="B180" s="9">
        <v>9061000</v>
      </c>
      <c r="C180" s="18" t="s">
        <v>3796</v>
      </c>
      <c r="D180" s="11">
        <v>5</v>
      </c>
      <c r="E180" s="6" t="s">
        <v>434</v>
      </c>
      <c r="F180" s="12">
        <v>157028</v>
      </c>
    </row>
    <row r="181" spans="1:6" ht="15">
      <c r="A181" s="7">
        <f t="shared" si="2"/>
        <v>176</v>
      </c>
      <c r="B181" s="9">
        <v>9062000</v>
      </c>
      <c r="C181" s="14" t="s">
        <v>2869</v>
      </c>
      <c r="D181" s="11">
        <v>15</v>
      </c>
      <c r="E181" s="6" t="s">
        <v>434</v>
      </c>
      <c r="F181" s="12">
        <v>661</v>
      </c>
    </row>
    <row r="182" spans="1:6" ht="15">
      <c r="A182" s="7">
        <f t="shared" si="2"/>
        <v>177</v>
      </c>
      <c r="B182" s="9">
        <v>10020000</v>
      </c>
      <c r="C182" s="10" t="s">
        <v>3814</v>
      </c>
      <c r="D182" s="11">
        <v>5</v>
      </c>
      <c r="E182" s="6" t="s">
        <v>434</v>
      </c>
      <c r="F182" s="12">
        <v>0</v>
      </c>
    </row>
    <row r="183" spans="1:6" ht="15">
      <c r="A183" s="7">
        <f t="shared" si="2"/>
        <v>178</v>
      </c>
      <c r="B183" s="9">
        <v>10030000</v>
      </c>
      <c r="C183" s="10" t="s">
        <v>3815</v>
      </c>
      <c r="D183" s="11">
        <v>5</v>
      </c>
      <c r="E183" s="6" t="s">
        <v>434</v>
      </c>
      <c r="F183" s="12">
        <v>0</v>
      </c>
    </row>
    <row r="184" spans="1:6" ht="15">
      <c r="A184" s="7">
        <f t="shared" si="2"/>
        <v>179</v>
      </c>
      <c r="B184" s="9">
        <v>10040000</v>
      </c>
      <c r="C184" s="10" t="s">
        <v>3816</v>
      </c>
      <c r="D184" s="11">
        <v>5</v>
      </c>
      <c r="E184" s="6" t="s">
        <v>434</v>
      </c>
      <c r="F184" s="12">
        <v>0</v>
      </c>
    </row>
    <row r="185" spans="1:6" ht="15">
      <c r="A185" s="7">
        <f t="shared" si="2"/>
        <v>180</v>
      </c>
      <c r="B185" s="9">
        <v>11021000</v>
      </c>
      <c r="C185" s="18" t="s">
        <v>3829</v>
      </c>
      <c r="D185" s="11">
        <v>10</v>
      </c>
      <c r="E185" s="6" t="s">
        <v>434</v>
      </c>
      <c r="F185" s="12">
        <v>0</v>
      </c>
    </row>
    <row r="186" spans="1:6" ht="15">
      <c r="A186" s="7">
        <f t="shared" si="2"/>
        <v>181</v>
      </c>
      <c r="B186" s="9">
        <v>11071000</v>
      </c>
      <c r="C186" s="18" t="s">
        <v>3845</v>
      </c>
      <c r="D186" s="11">
        <v>10</v>
      </c>
      <c r="E186" s="6" t="s">
        <v>434</v>
      </c>
      <c r="F186" s="12">
        <v>0</v>
      </c>
    </row>
    <row r="187" spans="1:6" ht="15">
      <c r="A187" s="7">
        <f t="shared" si="2"/>
        <v>182</v>
      </c>
      <c r="B187" s="9">
        <v>11072000</v>
      </c>
      <c r="C187" s="18" t="s">
        <v>3846</v>
      </c>
      <c r="D187" s="11">
        <v>10</v>
      </c>
      <c r="E187" s="6" t="s">
        <v>434</v>
      </c>
      <c r="F187" s="12">
        <v>0</v>
      </c>
    </row>
    <row r="188" spans="1:6" ht="15">
      <c r="A188" s="7">
        <f t="shared" si="2"/>
        <v>183</v>
      </c>
      <c r="B188" s="9">
        <v>11081300</v>
      </c>
      <c r="C188" s="18" t="s">
        <v>3849</v>
      </c>
      <c r="D188" s="11">
        <v>10</v>
      </c>
      <c r="E188" s="6" t="s">
        <v>434</v>
      </c>
      <c r="F188" s="12">
        <v>2312</v>
      </c>
    </row>
    <row r="189" spans="1:6" ht="15">
      <c r="A189" s="7">
        <f t="shared" si="2"/>
        <v>184</v>
      </c>
      <c r="B189" s="9">
        <v>11081400</v>
      </c>
      <c r="C189" s="18" t="s">
        <v>3850</v>
      </c>
      <c r="D189" s="11">
        <v>15</v>
      </c>
      <c r="E189" s="6" t="s">
        <v>434</v>
      </c>
      <c r="F189" s="12">
        <v>0</v>
      </c>
    </row>
    <row r="190" spans="1:6" ht="15">
      <c r="A190" s="7">
        <f t="shared" si="2"/>
        <v>185</v>
      </c>
      <c r="B190" s="9">
        <v>11082000</v>
      </c>
      <c r="C190" s="18" t="s">
        <v>3852</v>
      </c>
      <c r="D190" s="11">
        <v>15</v>
      </c>
      <c r="E190" s="6" t="s">
        <v>434</v>
      </c>
      <c r="F190" s="12">
        <v>0</v>
      </c>
    </row>
    <row r="191" spans="1:6" ht="15">
      <c r="A191" s="7">
        <f t="shared" si="2"/>
        <v>186</v>
      </c>
      <c r="B191" s="9">
        <v>12021000</v>
      </c>
      <c r="C191" s="18" t="s">
        <v>1912</v>
      </c>
      <c r="D191" s="11">
        <v>10</v>
      </c>
      <c r="E191" s="6" t="s">
        <v>434</v>
      </c>
      <c r="F191" s="12">
        <v>31538</v>
      </c>
    </row>
    <row r="192" spans="1:6" ht="15">
      <c r="A192" s="7">
        <f t="shared" si="2"/>
        <v>187</v>
      </c>
      <c r="B192" s="9">
        <v>12022000</v>
      </c>
      <c r="C192" s="18" t="s">
        <v>3855</v>
      </c>
      <c r="D192" s="11">
        <v>10</v>
      </c>
      <c r="E192" s="6" t="s">
        <v>434</v>
      </c>
      <c r="F192" s="12">
        <v>43293</v>
      </c>
    </row>
    <row r="193" spans="1:6" ht="15">
      <c r="A193" s="7">
        <f t="shared" si="2"/>
        <v>188</v>
      </c>
      <c r="B193" s="9">
        <v>12030000</v>
      </c>
      <c r="C193" s="17" t="s">
        <v>3856</v>
      </c>
      <c r="D193" s="11">
        <v>10</v>
      </c>
      <c r="E193" s="6" t="s">
        <v>434</v>
      </c>
      <c r="F193" s="12">
        <v>1147</v>
      </c>
    </row>
    <row r="194" spans="1:6" ht="15">
      <c r="A194" s="7">
        <f t="shared" si="2"/>
        <v>189</v>
      </c>
      <c r="B194" s="9">
        <v>12060000</v>
      </c>
      <c r="C194" s="17" t="s">
        <v>3451</v>
      </c>
      <c r="D194" s="11">
        <v>5</v>
      </c>
      <c r="E194" s="6" t="s">
        <v>434</v>
      </c>
      <c r="F194" s="12">
        <v>0</v>
      </c>
    </row>
    <row r="195" spans="1:6" ht="15">
      <c r="A195" s="7">
        <f t="shared" si="2"/>
        <v>190</v>
      </c>
      <c r="B195" s="9">
        <v>12071000</v>
      </c>
      <c r="C195" s="18" t="s">
        <v>3452</v>
      </c>
      <c r="D195" s="11">
        <v>5</v>
      </c>
      <c r="E195" s="6" t="s">
        <v>434</v>
      </c>
      <c r="F195" s="12">
        <v>0</v>
      </c>
    </row>
    <row r="196" spans="1:6" ht="15">
      <c r="A196" s="7">
        <f t="shared" si="2"/>
        <v>191</v>
      </c>
      <c r="B196" s="9">
        <v>12073000</v>
      </c>
      <c r="C196" s="18" t="s">
        <v>3454</v>
      </c>
      <c r="D196" s="11">
        <v>5</v>
      </c>
      <c r="E196" s="6" t="s">
        <v>434</v>
      </c>
      <c r="F196" s="12">
        <v>0</v>
      </c>
    </row>
    <row r="197" spans="1:6" ht="15">
      <c r="A197" s="7">
        <f t="shared" si="2"/>
        <v>192</v>
      </c>
      <c r="B197" s="9">
        <v>12074000</v>
      </c>
      <c r="C197" s="18" t="s">
        <v>3455</v>
      </c>
      <c r="D197" s="11">
        <v>5</v>
      </c>
      <c r="E197" s="6" t="s">
        <v>434</v>
      </c>
      <c r="F197" s="12">
        <v>0</v>
      </c>
    </row>
    <row r="198" spans="1:6" ht="15">
      <c r="A198" s="7">
        <f t="shared" si="2"/>
        <v>193</v>
      </c>
      <c r="B198" s="9">
        <v>12075000</v>
      </c>
      <c r="C198" s="57" t="s">
        <v>3456</v>
      </c>
      <c r="D198" s="11">
        <v>5</v>
      </c>
      <c r="E198" s="6" t="s">
        <v>434</v>
      </c>
      <c r="F198" s="12">
        <v>0</v>
      </c>
    </row>
    <row r="199" spans="1:6" ht="15">
      <c r="A199" s="7">
        <f t="shared" si="2"/>
        <v>194</v>
      </c>
      <c r="B199" s="9">
        <v>12076000</v>
      </c>
      <c r="C199" s="18" t="s">
        <v>3457</v>
      </c>
      <c r="D199" s="11">
        <v>5</v>
      </c>
      <c r="E199" s="6" t="s">
        <v>434</v>
      </c>
      <c r="F199" s="12">
        <v>0</v>
      </c>
    </row>
    <row r="200" spans="1:6" ht="15">
      <c r="A200" s="7">
        <f aca="true" t="shared" si="3" ref="A200:A263">A199+1</f>
        <v>195</v>
      </c>
      <c r="B200" s="9">
        <v>12079100</v>
      </c>
      <c r="C200" s="18" t="s">
        <v>3458</v>
      </c>
      <c r="D200" s="11">
        <v>5</v>
      </c>
      <c r="E200" s="6" t="s">
        <v>434</v>
      </c>
      <c r="F200" s="12">
        <v>0</v>
      </c>
    </row>
    <row r="201" spans="1:6" ht="15">
      <c r="A201" s="7">
        <f t="shared" si="3"/>
        <v>196</v>
      </c>
      <c r="B201" s="9">
        <v>12089010</v>
      </c>
      <c r="C201" s="18" t="s">
        <v>3461</v>
      </c>
      <c r="D201" s="11">
        <v>5</v>
      </c>
      <c r="E201" s="6" t="s">
        <v>434</v>
      </c>
      <c r="F201" s="12">
        <v>0</v>
      </c>
    </row>
    <row r="202" spans="1:6" ht="15">
      <c r="A202" s="7">
        <f t="shared" si="3"/>
        <v>197</v>
      </c>
      <c r="B202" s="9">
        <v>12089020</v>
      </c>
      <c r="C202" s="18" t="s">
        <v>3462</v>
      </c>
      <c r="D202" s="11">
        <v>5</v>
      </c>
      <c r="E202" s="6" t="s">
        <v>434</v>
      </c>
      <c r="F202" s="12">
        <v>0</v>
      </c>
    </row>
    <row r="203" spans="1:6" ht="15">
      <c r="A203" s="7">
        <f t="shared" si="3"/>
        <v>198</v>
      </c>
      <c r="B203" s="9">
        <v>12089090</v>
      </c>
      <c r="C203" s="18" t="s">
        <v>435</v>
      </c>
      <c r="D203" s="11">
        <v>5</v>
      </c>
      <c r="E203" s="6" t="s">
        <v>434</v>
      </c>
      <c r="F203" s="12">
        <v>0</v>
      </c>
    </row>
    <row r="204" spans="1:6" ht="25.5">
      <c r="A204" s="7">
        <f t="shared" si="3"/>
        <v>199</v>
      </c>
      <c r="B204" s="9">
        <v>12101000</v>
      </c>
      <c r="C204" s="18" t="s">
        <v>3474</v>
      </c>
      <c r="D204" s="11">
        <v>5</v>
      </c>
      <c r="E204" s="6" t="s">
        <v>434</v>
      </c>
      <c r="F204" s="12">
        <v>0</v>
      </c>
    </row>
    <row r="205" spans="1:6" ht="25.5">
      <c r="A205" s="7">
        <f t="shared" si="3"/>
        <v>200</v>
      </c>
      <c r="B205" s="9">
        <v>12102000</v>
      </c>
      <c r="C205" s="18" t="s">
        <v>3475</v>
      </c>
      <c r="D205" s="11">
        <v>5</v>
      </c>
      <c r="E205" s="6" t="s">
        <v>434</v>
      </c>
      <c r="F205" s="12">
        <v>0</v>
      </c>
    </row>
    <row r="206" spans="1:6" ht="15">
      <c r="A206" s="7">
        <f t="shared" si="3"/>
        <v>201</v>
      </c>
      <c r="B206" s="9">
        <v>12121000</v>
      </c>
      <c r="C206" s="18" t="s">
        <v>3480</v>
      </c>
      <c r="D206" s="11">
        <v>5</v>
      </c>
      <c r="E206" s="6" t="s">
        <v>434</v>
      </c>
      <c r="F206" s="12">
        <v>0</v>
      </c>
    </row>
    <row r="207" spans="1:6" ht="15">
      <c r="A207" s="7">
        <f t="shared" si="3"/>
        <v>202</v>
      </c>
      <c r="B207" s="9">
        <v>12122000</v>
      </c>
      <c r="C207" s="18" t="s">
        <v>3481</v>
      </c>
      <c r="D207" s="11">
        <v>5</v>
      </c>
      <c r="E207" s="6" t="s">
        <v>434</v>
      </c>
      <c r="F207" s="12">
        <v>0</v>
      </c>
    </row>
    <row r="208" spans="1:6" ht="25.5">
      <c r="A208" s="7">
        <f t="shared" si="3"/>
        <v>203</v>
      </c>
      <c r="B208" s="9">
        <v>12123000</v>
      </c>
      <c r="C208" s="18" t="s">
        <v>3482</v>
      </c>
      <c r="D208" s="11">
        <v>5</v>
      </c>
      <c r="E208" s="6" t="s">
        <v>434</v>
      </c>
      <c r="F208" s="12">
        <v>0</v>
      </c>
    </row>
    <row r="209" spans="1:6" ht="15">
      <c r="A209" s="7">
        <f t="shared" si="3"/>
        <v>204</v>
      </c>
      <c r="B209" s="9">
        <v>12129100</v>
      </c>
      <c r="C209" s="18" t="s">
        <v>3483</v>
      </c>
      <c r="D209" s="11">
        <v>5</v>
      </c>
      <c r="E209" s="6" t="s">
        <v>434</v>
      </c>
      <c r="F209" s="12">
        <v>0</v>
      </c>
    </row>
    <row r="210" spans="1:6" ht="15">
      <c r="A210" s="7">
        <f t="shared" si="3"/>
        <v>205</v>
      </c>
      <c r="B210" s="9">
        <v>12129900</v>
      </c>
      <c r="C210" s="18" t="s">
        <v>435</v>
      </c>
      <c r="D210" s="11">
        <v>5</v>
      </c>
      <c r="E210" s="6" t="s">
        <v>434</v>
      </c>
      <c r="F210" s="12">
        <v>0</v>
      </c>
    </row>
    <row r="211" spans="1:6" ht="38.25">
      <c r="A211" s="7">
        <f t="shared" si="3"/>
        <v>206</v>
      </c>
      <c r="B211" s="9">
        <v>12130000</v>
      </c>
      <c r="C211" s="17" t="s">
        <v>3484</v>
      </c>
      <c r="D211" s="11">
        <v>5</v>
      </c>
      <c r="E211" s="6" t="s">
        <v>434</v>
      </c>
      <c r="F211" s="12">
        <v>0</v>
      </c>
    </row>
    <row r="212" spans="1:6" ht="15">
      <c r="A212" s="7">
        <f t="shared" si="3"/>
        <v>207</v>
      </c>
      <c r="B212" s="9">
        <v>12141000</v>
      </c>
      <c r="C212" s="18" t="s">
        <v>3485</v>
      </c>
      <c r="D212" s="11">
        <v>5</v>
      </c>
      <c r="E212" s="6" t="s">
        <v>434</v>
      </c>
      <c r="F212" s="12">
        <v>0</v>
      </c>
    </row>
    <row r="213" spans="1:6" ht="15">
      <c r="A213" s="7">
        <f t="shared" si="3"/>
        <v>208</v>
      </c>
      <c r="B213" s="9">
        <v>12149000</v>
      </c>
      <c r="C213" s="18" t="s">
        <v>435</v>
      </c>
      <c r="D213" s="11">
        <v>5</v>
      </c>
      <c r="E213" s="6" t="s">
        <v>434</v>
      </c>
      <c r="F213" s="12">
        <v>0</v>
      </c>
    </row>
    <row r="214" spans="1:6" ht="15">
      <c r="A214" s="7">
        <f t="shared" si="3"/>
        <v>209</v>
      </c>
      <c r="B214" s="9">
        <v>14011000</v>
      </c>
      <c r="C214" s="18" t="s">
        <v>3494</v>
      </c>
      <c r="D214" s="11">
        <v>10</v>
      </c>
      <c r="E214" s="6" t="s">
        <v>434</v>
      </c>
      <c r="F214" s="12">
        <v>472</v>
      </c>
    </row>
    <row r="215" spans="1:6" ht="15">
      <c r="A215" s="7">
        <f t="shared" si="3"/>
        <v>210</v>
      </c>
      <c r="B215" s="9">
        <v>14012000</v>
      </c>
      <c r="C215" s="18" t="s">
        <v>3495</v>
      </c>
      <c r="D215" s="11">
        <v>5</v>
      </c>
      <c r="E215" s="6" t="s">
        <v>434</v>
      </c>
      <c r="F215" s="12">
        <v>0</v>
      </c>
    </row>
    <row r="216" spans="1:6" ht="15">
      <c r="A216" s="7">
        <f t="shared" si="3"/>
        <v>211</v>
      </c>
      <c r="B216" s="9">
        <v>14019000</v>
      </c>
      <c r="C216" s="18" t="s">
        <v>435</v>
      </c>
      <c r="D216" s="11">
        <v>5</v>
      </c>
      <c r="E216" s="6" t="s">
        <v>434</v>
      </c>
      <c r="F216" s="12">
        <v>398</v>
      </c>
    </row>
    <row r="217" spans="1:6" ht="51">
      <c r="A217" s="7">
        <f t="shared" si="3"/>
        <v>212</v>
      </c>
      <c r="B217" s="9">
        <v>14020000</v>
      </c>
      <c r="C217" s="17" t="s">
        <v>3496</v>
      </c>
      <c r="D217" s="11">
        <v>10</v>
      </c>
      <c r="E217" s="6" t="s">
        <v>434</v>
      </c>
      <c r="F217" s="12">
        <v>0</v>
      </c>
    </row>
    <row r="218" spans="1:6" ht="15">
      <c r="A218" s="7">
        <f t="shared" si="3"/>
        <v>213</v>
      </c>
      <c r="B218" s="9">
        <v>14041010</v>
      </c>
      <c r="C218" s="18" t="s">
        <v>3498</v>
      </c>
      <c r="D218" s="11">
        <v>15</v>
      </c>
      <c r="E218" s="6" t="s">
        <v>434</v>
      </c>
      <c r="F218" s="12">
        <v>0</v>
      </c>
    </row>
    <row r="219" spans="1:6" ht="15">
      <c r="A219" s="7">
        <f t="shared" si="3"/>
        <v>214</v>
      </c>
      <c r="B219" s="9">
        <v>14041090</v>
      </c>
      <c r="C219" s="18" t="s">
        <v>435</v>
      </c>
      <c r="D219" s="11">
        <v>15</v>
      </c>
      <c r="E219" s="6" t="s">
        <v>434</v>
      </c>
      <c r="F219" s="12">
        <v>0</v>
      </c>
    </row>
    <row r="220" spans="1:6" ht="15">
      <c r="A220" s="7">
        <f t="shared" si="3"/>
        <v>215</v>
      </c>
      <c r="B220" s="9">
        <v>14042000</v>
      </c>
      <c r="C220" s="18" t="s">
        <v>3499</v>
      </c>
      <c r="D220" s="11">
        <v>15</v>
      </c>
      <c r="E220" s="6" t="s">
        <v>434</v>
      </c>
      <c r="F220" s="12">
        <v>0</v>
      </c>
    </row>
    <row r="221" spans="1:6" ht="15">
      <c r="A221" s="7">
        <f t="shared" si="3"/>
        <v>216</v>
      </c>
      <c r="B221" s="9">
        <v>15041000</v>
      </c>
      <c r="C221" s="18" t="s">
        <v>2261</v>
      </c>
      <c r="D221" s="11">
        <v>5</v>
      </c>
      <c r="E221" s="6" t="s">
        <v>434</v>
      </c>
      <c r="F221" s="12">
        <v>0</v>
      </c>
    </row>
    <row r="222" spans="1:6" ht="25.5">
      <c r="A222" s="7">
        <f t="shared" si="3"/>
        <v>217</v>
      </c>
      <c r="B222" s="9">
        <v>15042000</v>
      </c>
      <c r="C222" s="18" t="s">
        <v>2262</v>
      </c>
      <c r="D222" s="11">
        <v>5</v>
      </c>
      <c r="E222" s="6" t="s">
        <v>434</v>
      </c>
      <c r="F222" s="12">
        <v>0</v>
      </c>
    </row>
    <row r="223" spans="1:6" ht="15">
      <c r="A223" s="7">
        <f t="shared" si="3"/>
        <v>218</v>
      </c>
      <c r="B223" s="9">
        <v>15043000</v>
      </c>
      <c r="C223" s="18" t="s">
        <v>2263</v>
      </c>
      <c r="D223" s="11">
        <v>5</v>
      </c>
      <c r="E223" s="6" t="s">
        <v>434</v>
      </c>
      <c r="F223" s="12">
        <v>0</v>
      </c>
    </row>
    <row r="224" spans="1:6" ht="15">
      <c r="A224" s="7">
        <f t="shared" si="3"/>
        <v>219</v>
      </c>
      <c r="B224" s="9">
        <v>18010000</v>
      </c>
      <c r="C224" s="17" t="s">
        <v>3586</v>
      </c>
      <c r="D224" s="11">
        <v>5</v>
      </c>
      <c r="E224" s="6" t="s">
        <v>434</v>
      </c>
      <c r="F224" s="12">
        <v>0</v>
      </c>
    </row>
    <row r="225" spans="1:6" ht="15">
      <c r="A225" s="7">
        <f t="shared" si="3"/>
        <v>220</v>
      </c>
      <c r="B225" s="9">
        <v>18020000</v>
      </c>
      <c r="C225" s="17" t="s">
        <v>3587</v>
      </c>
      <c r="D225" s="11">
        <v>5</v>
      </c>
      <c r="E225" s="6" t="s">
        <v>434</v>
      </c>
      <c r="F225" s="12">
        <v>0</v>
      </c>
    </row>
    <row r="226" spans="1:6" ht="15">
      <c r="A226" s="7">
        <f t="shared" si="3"/>
        <v>221</v>
      </c>
      <c r="B226" s="9">
        <v>18031000</v>
      </c>
      <c r="C226" s="18" t="s">
        <v>3588</v>
      </c>
      <c r="D226" s="11">
        <v>5</v>
      </c>
      <c r="E226" s="6" t="s">
        <v>434</v>
      </c>
      <c r="F226" s="12">
        <v>0</v>
      </c>
    </row>
    <row r="227" spans="1:6" ht="15">
      <c r="A227" s="7">
        <f t="shared" si="3"/>
        <v>222</v>
      </c>
      <c r="B227" s="9">
        <v>18032000</v>
      </c>
      <c r="C227" s="18" t="s">
        <v>3589</v>
      </c>
      <c r="D227" s="11">
        <v>5</v>
      </c>
      <c r="E227" s="6" t="s">
        <v>434</v>
      </c>
      <c r="F227" s="12">
        <v>0</v>
      </c>
    </row>
    <row r="228" spans="1:6" ht="15">
      <c r="A228" s="7">
        <f t="shared" si="3"/>
        <v>223</v>
      </c>
      <c r="B228" s="9">
        <v>18040000</v>
      </c>
      <c r="C228" s="17" t="s">
        <v>3590</v>
      </c>
      <c r="D228" s="11">
        <v>5</v>
      </c>
      <c r="E228" s="6" t="s">
        <v>434</v>
      </c>
      <c r="F228" s="12">
        <v>0</v>
      </c>
    </row>
    <row r="229" spans="1:6" ht="25.5">
      <c r="A229" s="7">
        <f t="shared" si="3"/>
        <v>224</v>
      </c>
      <c r="B229" s="9">
        <v>18050000</v>
      </c>
      <c r="C229" s="17" t="s">
        <v>3591</v>
      </c>
      <c r="D229" s="11">
        <v>5</v>
      </c>
      <c r="E229" s="6" t="s">
        <v>434</v>
      </c>
      <c r="F229" s="12">
        <v>2373</v>
      </c>
    </row>
    <row r="230" spans="1:6" ht="15">
      <c r="A230" s="7">
        <f t="shared" si="3"/>
        <v>225</v>
      </c>
      <c r="B230" s="9">
        <v>21011110</v>
      </c>
      <c r="C230" s="18" t="s">
        <v>3635</v>
      </c>
      <c r="D230" s="11">
        <v>10</v>
      </c>
      <c r="E230" s="6" t="s">
        <v>434</v>
      </c>
      <c r="F230" s="12">
        <v>0</v>
      </c>
    </row>
    <row r="231" spans="1:6" ht="15">
      <c r="A231" s="7">
        <f t="shared" si="3"/>
        <v>226</v>
      </c>
      <c r="B231" s="9">
        <v>21011120</v>
      </c>
      <c r="C231" s="18" t="s">
        <v>3636</v>
      </c>
      <c r="D231" s="11">
        <v>10</v>
      </c>
      <c r="E231" s="6" t="s">
        <v>434</v>
      </c>
      <c r="F231" s="12">
        <v>255</v>
      </c>
    </row>
    <row r="232" spans="1:6" ht="15">
      <c r="A232" s="7">
        <f t="shared" si="3"/>
        <v>227</v>
      </c>
      <c r="B232" s="9">
        <v>21011190</v>
      </c>
      <c r="C232" s="18" t="s">
        <v>435</v>
      </c>
      <c r="D232" s="11">
        <v>10</v>
      </c>
      <c r="E232" s="6" t="s">
        <v>434</v>
      </c>
      <c r="F232" s="12">
        <v>31</v>
      </c>
    </row>
    <row r="233" spans="1:6" ht="25.5">
      <c r="A233" s="7">
        <f t="shared" si="3"/>
        <v>228</v>
      </c>
      <c r="B233" s="9">
        <v>21011200</v>
      </c>
      <c r="C233" s="18" t="s">
        <v>3637</v>
      </c>
      <c r="D233" s="11">
        <v>10</v>
      </c>
      <c r="E233" s="6" t="s">
        <v>434</v>
      </c>
      <c r="F233" s="12">
        <v>0</v>
      </c>
    </row>
    <row r="234" spans="1:6" ht="38.25">
      <c r="A234" s="7">
        <f t="shared" si="3"/>
        <v>229</v>
      </c>
      <c r="B234" s="9">
        <v>21012000</v>
      </c>
      <c r="C234" s="18" t="s">
        <v>1805</v>
      </c>
      <c r="D234" s="11">
        <v>10</v>
      </c>
      <c r="E234" s="6" t="s">
        <v>434</v>
      </c>
      <c r="F234" s="12">
        <v>0</v>
      </c>
    </row>
    <row r="235" spans="1:6" ht="25.5">
      <c r="A235" s="7">
        <f t="shared" si="3"/>
        <v>230</v>
      </c>
      <c r="B235" s="9">
        <v>21013000</v>
      </c>
      <c r="C235" s="18" t="s">
        <v>1806</v>
      </c>
      <c r="D235" s="11">
        <v>10</v>
      </c>
      <c r="E235" s="6" t="s">
        <v>434</v>
      </c>
      <c r="F235" s="12">
        <v>0</v>
      </c>
    </row>
    <row r="236" spans="1:6" ht="15">
      <c r="A236" s="7">
        <f t="shared" si="3"/>
        <v>231</v>
      </c>
      <c r="B236" s="9">
        <v>25010010</v>
      </c>
      <c r="C236" s="18" t="s">
        <v>1853</v>
      </c>
      <c r="D236" s="11">
        <v>20</v>
      </c>
      <c r="E236" s="16" t="s">
        <v>488</v>
      </c>
      <c r="F236" s="12">
        <v>0</v>
      </c>
    </row>
    <row r="237" spans="1:6" ht="15">
      <c r="A237" s="7">
        <f t="shared" si="3"/>
        <v>232</v>
      </c>
      <c r="B237" s="9">
        <v>25010020</v>
      </c>
      <c r="C237" s="10" t="s">
        <v>1854</v>
      </c>
      <c r="D237" s="11">
        <v>20</v>
      </c>
      <c r="E237" s="16" t="s">
        <v>488</v>
      </c>
      <c r="F237" s="12">
        <v>0</v>
      </c>
    </row>
    <row r="238" spans="1:6" ht="15">
      <c r="A238" s="7">
        <f t="shared" si="3"/>
        <v>233</v>
      </c>
      <c r="B238" s="9">
        <v>25010030</v>
      </c>
      <c r="C238" s="18" t="s">
        <v>1855</v>
      </c>
      <c r="D238" s="11">
        <v>20</v>
      </c>
      <c r="E238" s="16" t="s">
        <v>488</v>
      </c>
      <c r="F238" s="12">
        <v>0</v>
      </c>
    </row>
    <row r="239" spans="1:6" ht="15">
      <c r="A239" s="7">
        <f t="shared" si="3"/>
        <v>234</v>
      </c>
      <c r="B239" s="9">
        <v>25010090</v>
      </c>
      <c r="C239" s="10" t="s">
        <v>435</v>
      </c>
      <c r="D239" s="11">
        <v>20</v>
      </c>
      <c r="E239" s="16" t="s">
        <v>488</v>
      </c>
      <c r="F239" s="12">
        <v>355</v>
      </c>
    </row>
    <row r="240" spans="1:6" ht="15">
      <c r="A240" s="7">
        <f t="shared" si="3"/>
        <v>235</v>
      </c>
      <c r="B240" s="9">
        <v>25020000</v>
      </c>
      <c r="C240" s="10" t="s">
        <v>1856</v>
      </c>
      <c r="D240" s="11">
        <v>5</v>
      </c>
      <c r="E240" s="16" t="s">
        <v>488</v>
      </c>
      <c r="F240" s="12">
        <v>0</v>
      </c>
    </row>
    <row r="241" spans="1:6" ht="45">
      <c r="A241" s="7">
        <f t="shared" si="3"/>
        <v>236</v>
      </c>
      <c r="B241" s="9">
        <v>25030000</v>
      </c>
      <c r="C241" s="10" t="s">
        <v>1857</v>
      </c>
      <c r="D241" s="11">
        <v>5</v>
      </c>
      <c r="E241" s="16" t="s">
        <v>488</v>
      </c>
      <c r="F241" s="12">
        <v>0</v>
      </c>
    </row>
    <row r="242" spans="1:6" ht="15">
      <c r="A242" s="7">
        <f t="shared" si="3"/>
        <v>237</v>
      </c>
      <c r="B242" s="9">
        <v>25041000</v>
      </c>
      <c r="C242" s="10" t="s">
        <v>1858</v>
      </c>
      <c r="D242" s="11">
        <v>5</v>
      </c>
      <c r="E242" s="16" t="s">
        <v>488</v>
      </c>
      <c r="F242" s="12">
        <v>46488</v>
      </c>
    </row>
    <row r="243" spans="1:6" ht="15">
      <c r="A243" s="7">
        <f t="shared" si="3"/>
        <v>238</v>
      </c>
      <c r="B243" s="9">
        <v>25049000</v>
      </c>
      <c r="C243" s="10" t="s">
        <v>435</v>
      </c>
      <c r="D243" s="11">
        <v>5</v>
      </c>
      <c r="E243" s="16" t="s">
        <v>488</v>
      </c>
      <c r="F243" s="12">
        <v>361</v>
      </c>
    </row>
    <row r="244" spans="1:6" ht="15">
      <c r="A244" s="7">
        <f t="shared" si="3"/>
        <v>239</v>
      </c>
      <c r="B244" s="9">
        <v>25051000</v>
      </c>
      <c r="C244" s="10" t="s">
        <v>1859</v>
      </c>
      <c r="D244" s="11">
        <v>5</v>
      </c>
      <c r="E244" s="16" t="s">
        <v>488</v>
      </c>
      <c r="F244" s="12">
        <v>855</v>
      </c>
    </row>
    <row r="245" spans="1:6" ht="15">
      <c r="A245" s="7">
        <f t="shared" si="3"/>
        <v>240</v>
      </c>
      <c r="B245" s="9">
        <v>25059000</v>
      </c>
      <c r="C245" s="10" t="s">
        <v>435</v>
      </c>
      <c r="D245" s="11">
        <v>5</v>
      </c>
      <c r="E245" s="16" t="s">
        <v>488</v>
      </c>
      <c r="F245" s="12">
        <v>578</v>
      </c>
    </row>
    <row r="246" spans="1:6" ht="15">
      <c r="A246" s="7">
        <f t="shared" si="3"/>
        <v>241</v>
      </c>
      <c r="B246" s="9">
        <v>25061000</v>
      </c>
      <c r="C246" s="10" t="s">
        <v>1860</v>
      </c>
      <c r="D246" s="11">
        <v>5</v>
      </c>
      <c r="E246" s="16" t="s">
        <v>488</v>
      </c>
      <c r="F246" s="12">
        <v>0</v>
      </c>
    </row>
    <row r="247" spans="1:6" ht="15">
      <c r="A247" s="7">
        <f t="shared" si="3"/>
        <v>242</v>
      </c>
      <c r="B247" s="9">
        <v>25062100</v>
      </c>
      <c r="C247" s="10" t="s">
        <v>1861</v>
      </c>
      <c r="D247" s="11">
        <v>5</v>
      </c>
      <c r="E247" s="16" t="s">
        <v>488</v>
      </c>
      <c r="F247" s="12">
        <v>0</v>
      </c>
    </row>
    <row r="248" spans="1:6" ht="15">
      <c r="A248" s="7">
        <f t="shared" si="3"/>
        <v>243</v>
      </c>
      <c r="B248" s="9">
        <v>25062900</v>
      </c>
      <c r="C248" s="10" t="s">
        <v>435</v>
      </c>
      <c r="D248" s="11">
        <v>5</v>
      </c>
      <c r="E248" s="16" t="s">
        <v>488</v>
      </c>
      <c r="F248" s="12">
        <v>0</v>
      </c>
    </row>
    <row r="249" spans="1:6" ht="30">
      <c r="A249" s="7">
        <f t="shared" si="3"/>
        <v>244</v>
      </c>
      <c r="B249" s="9">
        <v>25070000</v>
      </c>
      <c r="C249" s="10" t="s">
        <v>1862</v>
      </c>
      <c r="D249" s="11">
        <v>5</v>
      </c>
      <c r="E249" s="6" t="s">
        <v>434</v>
      </c>
      <c r="F249" s="12">
        <v>45302</v>
      </c>
    </row>
    <row r="250" spans="1:6" ht="15">
      <c r="A250" s="7">
        <f t="shared" si="3"/>
        <v>245</v>
      </c>
      <c r="B250" s="9">
        <v>25081000</v>
      </c>
      <c r="C250" s="10" t="s">
        <v>1863</v>
      </c>
      <c r="D250" s="11">
        <v>5</v>
      </c>
      <c r="E250" s="16" t="s">
        <v>488</v>
      </c>
      <c r="F250" s="12">
        <v>2911</v>
      </c>
    </row>
    <row r="251" spans="1:6" ht="15">
      <c r="A251" s="7">
        <f t="shared" si="3"/>
        <v>246</v>
      </c>
      <c r="B251" s="9">
        <v>25082000</v>
      </c>
      <c r="C251" s="10" t="s">
        <v>1864</v>
      </c>
      <c r="D251" s="11">
        <v>5</v>
      </c>
      <c r="E251" s="16" t="s">
        <v>488</v>
      </c>
      <c r="F251" s="12">
        <v>0</v>
      </c>
    </row>
    <row r="252" spans="1:6" ht="15">
      <c r="A252" s="7">
        <f t="shared" si="3"/>
        <v>247</v>
      </c>
      <c r="B252" s="9">
        <v>25083000</v>
      </c>
      <c r="C252" s="10" t="s">
        <v>1865</v>
      </c>
      <c r="D252" s="11">
        <v>5</v>
      </c>
      <c r="E252" s="16" t="s">
        <v>488</v>
      </c>
      <c r="F252" s="12">
        <v>2557</v>
      </c>
    </row>
    <row r="253" spans="1:6" ht="15">
      <c r="A253" s="7">
        <f t="shared" si="3"/>
        <v>248</v>
      </c>
      <c r="B253" s="9">
        <v>25084000</v>
      </c>
      <c r="C253" s="10" t="s">
        <v>1866</v>
      </c>
      <c r="D253" s="11">
        <v>5</v>
      </c>
      <c r="E253" s="16" t="s">
        <v>488</v>
      </c>
      <c r="F253" s="12">
        <v>6469</v>
      </c>
    </row>
    <row r="254" spans="1:6" ht="15">
      <c r="A254" s="7">
        <f t="shared" si="3"/>
        <v>249</v>
      </c>
      <c r="B254" s="9">
        <v>25085000</v>
      </c>
      <c r="C254" s="10" t="s">
        <v>1867</v>
      </c>
      <c r="D254" s="11">
        <v>5</v>
      </c>
      <c r="E254" s="16" t="s">
        <v>488</v>
      </c>
      <c r="F254" s="12">
        <v>0</v>
      </c>
    </row>
    <row r="255" spans="1:6" ht="15">
      <c r="A255" s="7">
        <f t="shared" si="3"/>
        <v>250</v>
      </c>
      <c r="B255" s="9">
        <v>25086000</v>
      </c>
      <c r="C255" s="10" t="s">
        <v>1868</v>
      </c>
      <c r="D255" s="11">
        <v>5</v>
      </c>
      <c r="E255" s="16" t="s">
        <v>488</v>
      </c>
      <c r="F255" s="12">
        <v>1621</v>
      </c>
    </row>
    <row r="256" spans="1:6" ht="15">
      <c r="A256" s="7">
        <f t="shared" si="3"/>
        <v>251</v>
      </c>
      <c r="B256" s="9">
        <v>25087000</v>
      </c>
      <c r="C256" s="10" t="s">
        <v>1869</v>
      </c>
      <c r="D256" s="11">
        <v>5</v>
      </c>
      <c r="E256" s="16" t="s">
        <v>488</v>
      </c>
      <c r="F256" s="12">
        <v>0</v>
      </c>
    </row>
    <row r="257" spans="1:6" ht="15">
      <c r="A257" s="7">
        <f t="shared" si="3"/>
        <v>252</v>
      </c>
      <c r="B257" s="9">
        <v>25090000</v>
      </c>
      <c r="C257" s="10" t="s">
        <v>1870</v>
      </c>
      <c r="D257" s="11">
        <v>5</v>
      </c>
      <c r="E257" s="16" t="s">
        <v>488</v>
      </c>
      <c r="F257" s="12">
        <v>477</v>
      </c>
    </row>
    <row r="258" spans="1:6" ht="15">
      <c r="A258" s="7">
        <f t="shared" si="3"/>
        <v>253</v>
      </c>
      <c r="B258" s="9">
        <v>25101000</v>
      </c>
      <c r="C258" s="10" t="s">
        <v>1871</v>
      </c>
      <c r="D258" s="11">
        <v>5</v>
      </c>
      <c r="E258" s="16" t="s">
        <v>488</v>
      </c>
      <c r="F258" s="12">
        <v>0</v>
      </c>
    </row>
    <row r="259" spans="1:6" ht="15">
      <c r="A259" s="7">
        <f t="shared" si="3"/>
        <v>254</v>
      </c>
      <c r="B259" s="9">
        <v>25102000</v>
      </c>
      <c r="C259" s="10" t="s">
        <v>1872</v>
      </c>
      <c r="D259" s="11">
        <v>5</v>
      </c>
      <c r="E259" s="16" t="s">
        <v>488</v>
      </c>
      <c r="F259" s="12">
        <v>0</v>
      </c>
    </row>
    <row r="260" spans="1:6" ht="15">
      <c r="A260" s="7">
        <f t="shared" si="3"/>
        <v>255</v>
      </c>
      <c r="B260" s="9">
        <v>25111000</v>
      </c>
      <c r="C260" s="10" t="s">
        <v>1873</v>
      </c>
      <c r="D260" s="11">
        <v>5</v>
      </c>
      <c r="E260" s="16" t="s">
        <v>488</v>
      </c>
      <c r="F260" s="12">
        <v>331</v>
      </c>
    </row>
    <row r="261" spans="1:6" ht="15">
      <c r="A261" s="7">
        <f t="shared" si="3"/>
        <v>256</v>
      </c>
      <c r="B261" s="9">
        <v>25112000</v>
      </c>
      <c r="C261" s="10" t="s">
        <v>1874</v>
      </c>
      <c r="D261" s="11">
        <v>5</v>
      </c>
      <c r="E261" s="16" t="s">
        <v>488</v>
      </c>
      <c r="F261" s="12">
        <v>0</v>
      </c>
    </row>
    <row r="262" spans="1:6" ht="60">
      <c r="A262" s="7">
        <f t="shared" si="3"/>
        <v>257</v>
      </c>
      <c r="B262" s="9">
        <v>25120000</v>
      </c>
      <c r="C262" s="10" t="s">
        <v>1875</v>
      </c>
      <c r="D262" s="11">
        <v>5</v>
      </c>
      <c r="E262" s="16" t="s">
        <v>488</v>
      </c>
      <c r="F262" s="12">
        <v>2751</v>
      </c>
    </row>
    <row r="263" spans="1:6" ht="30">
      <c r="A263" s="7">
        <f t="shared" si="3"/>
        <v>258</v>
      </c>
      <c r="B263" s="9">
        <v>25131100</v>
      </c>
      <c r="C263" s="10" t="s">
        <v>1876</v>
      </c>
      <c r="D263" s="11">
        <v>5</v>
      </c>
      <c r="E263" s="16" t="s">
        <v>488</v>
      </c>
      <c r="F263" s="12">
        <v>0</v>
      </c>
    </row>
    <row r="264" spans="1:6" ht="15">
      <c r="A264" s="7">
        <f aca="true" t="shared" si="4" ref="A264:A327">A263+1</f>
        <v>259</v>
      </c>
      <c r="B264" s="9">
        <v>25131900</v>
      </c>
      <c r="C264" s="10" t="s">
        <v>435</v>
      </c>
      <c r="D264" s="11">
        <v>5</v>
      </c>
      <c r="E264" s="16" t="s">
        <v>488</v>
      </c>
      <c r="F264" s="12">
        <v>4</v>
      </c>
    </row>
    <row r="265" spans="1:6" ht="15">
      <c r="A265" s="7">
        <f t="shared" si="4"/>
        <v>260</v>
      </c>
      <c r="B265" s="9">
        <v>25132010</v>
      </c>
      <c r="C265" s="10" t="s">
        <v>1877</v>
      </c>
      <c r="D265" s="11">
        <v>5</v>
      </c>
      <c r="E265" s="16" t="s">
        <v>488</v>
      </c>
      <c r="F265" s="12">
        <v>5871</v>
      </c>
    </row>
    <row r="266" spans="1:6" ht="15">
      <c r="A266" s="7">
        <f t="shared" si="4"/>
        <v>261</v>
      </c>
      <c r="B266" s="9">
        <v>25132020</v>
      </c>
      <c r="C266" s="10" t="s">
        <v>1878</v>
      </c>
      <c r="D266" s="11">
        <v>5</v>
      </c>
      <c r="E266" s="16" t="s">
        <v>488</v>
      </c>
      <c r="F266" s="12">
        <v>0</v>
      </c>
    </row>
    <row r="267" spans="1:6" ht="15">
      <c r="A267" s="7">
        <f t="shared" si="4"/>
        <v>262</v>
      </c>
      <c r="B267" s="9">
        <v>25132090</v>
      </c>
      <c r="C267" s="10" t="s">
        <v>435</v>
      </c>
      <c r="D267" s="11">
        <v>5</v>
      </c>
      <c r="E267" s="16" t="s">
        <v>488</v>
      </c>
      <c r="F267" s="12">
        <v>0</v>
      </c>
    </row>
    <row r="268" spans="1:6" ht="60">
      <c r="A268" s="7">
        <f t="shared" si="4"/>
        <v>263</v>
      </c>
      <c r="B268" s="9">
        <v>25140000</v>
      </c>
      <c r="C268" s="10" t="s">
        <v>1879</v>
      </c>
      <c r="D268" s="11">
        <v>5</v>
      </c>
      <c r="E268" s="16" t="s">
        <v>488</v>
      </c>
      <c r="F268" s="12">
        <v>0</v>
      </c>
    </row>
    <row r="269" spans="1:6" ht="15">
      <c r="A269" s="7">
        <f t="shared" si="4"/>
        <v>264</v>
      </c>
      <c r="B269" s="9">
        <v>25181000</v>
      </c>
      <c r="C269" s="10" t="s">
        <v>4089</v>
      </c>
      <c r="D269" s="11">
        <v>5</v>
      </c>
      <c r="E269" s="16" t="s">
        <v>488</v>
      </c>
      <c r="F269" s="12">
        <v>351</v>
      </c>
    </row>
    <row r="270" spans="1:6" ht="15">
      <c r="A270" s="7">
        <f t="shared" si="4"/>
        <v>265</v>
      </c>
      <c r="B270" s="9">
        <v>25182000</v>
      </c>
      <c r="C270" s="10" t="s">
        <v>4090</v>
      </c>
      <c r="D270" s="11">
        <v>5</v>
      </c>
      <c r="E270" s="16" t="s">
        <v>488</v>
      </c>
      <c r="F270" s="12">
        <v>0</v>
      </c>
    </row>
    <row r="271" spans="1:6" ht="15">
      <c r="A271" s="7">
        <f t="shared" si="4"/>
        <v>266</v>
      </c>
      <c r="B271" s="9">
        <v>25183000</v>
      </c>
      <c r="C271" s="10" t="s">
        <v>4091</v>
      </c>
      <c r="D271" s="11">
        <v>5</v>
      </c>
      <c r="E271" s="16" t="s">
        <v>488</v>
      </c>
      <c r="F271" s="12">
        <v>0</v>
      </c>
    </row>
    <row r="272" spans="1:6" ht="15">
      <c r="A272" s="7">
        <f t="shared" si="4"/>
        <v>267</v>
      </c>
      <c r="B272" s="9">
        <v>25191000</v>
      </c>
      <c r="C272" s="10" t="s">
        <v>4092</v>
      </c>
      <c r="D272" s="11">
        <v>5</v>
      </c>
      <c r="E272" s="16" t="s">
        <v>488</v>
      </c>
      <c r="F272" s="12">
        <v>0</v>
      </c>
    </row>
    <row r="273" spans="1:6" ht="15">
      <c r="A273" s="7">
        <f t="shared" si="4"/>
        <v>268</v>
      </c>
      <c r="B273" s="9">
        <v>25199010</v>
      </c>
      <c r="C273" s="10" t="s">
        <v>4093</v>
      </c>
      <c r="D273" s="11">
        <v>5</v>
      </c>
      <c r="E273" s="16" t="s">
        <v>488</v>
      </c>
      <c r="F273" s="12">
        <v>2865</v>
      </c>
    </row>
    <row r="274" spans="1:6" ht="15">
      <c r="A274" s="7">
        <f t="shared" si="4"/>
        <v>269</v>
      </c>
      <c r="B274" s="9">
        <v>25199090</v>
      </c>
      <c r="C274" s="10" t="s">
        <v>435</v>
      </c>
      <c r="D274" s="11">
        <v>5</v>
      </c>
      <c r="E274" s="16" t="s">
        <v>488</v>
      </c>
      <c r="F274" s="12">
        <v>413</v>
      </c>
    </row>
    <row r="275" spans="1:6" ht="15">
      <c r="A275" s="7">
        <f t="shared" si="4"/>
        <v>270</v>
      </c>
      <c r="B275" s="9">
        <v>25201010</v>
      </c>
      <c r="C275" s="10" t="s">
        <v>4094</v>
      </c>
      <c r="D275" s="11">
        <v>10</v>
      </c>
      <c r="E275" s="16" t="s">
        <v>488</v>
      </c>
      <c r="F275" s="12">
        <v>0</v>
      </c>
    </row>
    <row r="276" spans="1:6" ht="15">
      <c r="A276" s="7">
        <f t="shared" si="4"/>
        <v>271</v>
      </c>
      <c r="B276" s="9">
        <v>25201020</v>
      </c>
      <c r="C276" s="10" t="s">
        <v>4095</v>
      </c>
      <c r="D276" s="11">
        <v>10</v>
      </c>
      <c r="E276" s="16" t="s">
        <v>488</v>
      </c>
      <c r="F276" s="12">
        <v>0</v>
      </c>
    </row>
    <row r="277" spans="1:6" ht="15">
      <c r="A277" s="7">
        <f t="shared" si="4"/>
        <v>272</v>
      </c>
      <c r="B277" s="9">
        <v>25202000</v>
      </c>
      <c r="C277" s="10" t="s">
        <v>4096</v>
      </c>
      <c r="D277" s="11">
        <v>20</v>
      </c>
      <c r="E277" s="16" t="s">
        <v>488</v>
      </c>
      <c r="F277" s="12">
        <v>6</v>
      </c>
    </row>
    <row r="278" spans="1:6" ht="45">
      <c r="A278" s="7">
        <f t="shared" si="4"/>
        <v>273</v>
      </c>
      <c r="B278" s="9">
        <v>25210000</v>
      </c>
      <c r="C278" s="10" t="s">
        <v>2810</v>
      </c>
      <c r="D278" s="11">
        <v>10</v>
      </c>
      <c r="E278" s="16" t="s">
        <v>488</v>
      </c>
      <c r="F278" s="12">
        <v>0</v>
      </c>
    </row>
    <row r="279" spans="1:6" ht="15">
      <c r="A279" s="7">
        <f t="shared" si="4"/>
        <v>274</v>
      </c>
      <c r="B279" s="9">
        <v>25221000</v>
      </c>
      <c r="C279" s="10" t="s">
        <v>2811</v>
      </c>
      <c r="D279" s="11">
        <v>15</v>
      </c>
      <c r="E279" s="16" t="s">
        <v>488</v>
      </c>
      <c r="F279" s="12">
        <v>0</v>
      </c>
    </row>
    <row r="280" spans="1:6" ht="15">
      <c r="A280" s="7">
        <f t="shared" si="4"/>
        <v>275</v>
      </c>
      <c r="B280" s="9">
        <v>25222000</v>
      </c>
      <c r="C280" s="10" t="s">
        <v>2812</v>
      </c>
      <c r="D280" s="11">
        <v>15</v>
      </c>
      <c r="E280" s="16" t="s">
        <v>488</v>
      </c>
      <c r="F280" s="12">
        <v>0</v>
      </c>
    </row>
    <row r="281" spans="1:6" ht="15">
      <c r="A281" s="7">
        <f t="shared" si="4"/>
        <v>276</v>
      </c>
      <c r="B281" s="9">
        <v>25223000</v>
      </c>
      <c r="C281" s="10" t="s">
        <v>2813</v>
      </c>
      <c r="D281" s="11">
        <v>15</v>
      </c>
      <c r="E281" s="16" t="s">
        <v>488</v>
      </c>
      <c r="F281" s="12">
        <v>0</v>
      </c>
    </row>
    <row r="282" spans="1:6" ht="15">
      <c r="A282" s="7">
        <f t="shared" si="4"/>
        <v>277</v>
      </c>
      <c r="B282" s="9">
        <v>25251000</v>
      </c>
      <c r="C282" s="18" t="s">
        <v>2819</v>
      </c>
      <c r="D282" s="11">
        <v>5</v>
      </c>
      <c r="E282" s="16" t="s">
        <v>488</v>
      </c>
      <c r="F282" s="12">
        <v>0</v>
      </c>
    </row>
    <row r="283" spans="1:6" ht="15">
      <c r="A283" s="7">
        <f t="shared" si="4"/>
        <v>278</v>
      </c>
      <c r="B283" s="9">
        <v>25252000</v>
      </c>
      <c r="C283" s="18" t="s">
        <v>2820</v>
      </c>
      <c r="D283" s="11">
        <v>5</v>
      </c>
      <c r="E283" s="16" t="s">
        <v>488</v>
      </c>
      <c r="F283" s="12">
        <v>0</v>
      </c>
    </row>
    <row r="284" spans="1:6" ht="15">
      <c r="A284" s="7">
        <f t="shared" si="4"/>
        <v>279</v>
      </c>
      <c r="B284" s="9">
        <v>25253000</v>
      </c>
      <c r="C284" s="18" t="s">
        <v>2821</v>
      </c>
      <c r="D284" s="11">
        <v>5</v>
      </c>
      <c r="E284" s="16" t="s">
        <v>488</v>
      </c>
      <c r="F284" s="12">
        <v>0</v>
      </c>
    </row>
    <row r="285" spans="1:6" ht="25.5">
      <c r="A285" s="7">
        <f t="shared" si="4"/>
        <v>280</v>
      </c>
      <c r="B285" s="9">
        <v>25281000</v>
      </c>
      <c r="C285" s="18" t="s">
        <v>2824</v>
      </c>
      <c r="D285" s="11">
        <v>5</v>
      </c>
      <c r="E285" s="16" t="s">
        <v>488</v>
      </c>
      <c r="F285" s="12">
        <v>0</v>
      </c>
    </row>
    <row r="286" spans="1:6" ht="15">
      <c r="A286" s="7">
        <f t="shared" si="4"/>
        <v>281</v>
      </c>
      <c r="B286" s="9">
        <v>25289000</v>
      </c>
      <c r="C286" s="18" t="s">
        <v>435</v>
      </c>
      <c r="D286" s="11">
        <v>5</v>
      </c>
      <c r="E286" s="16" t="s">
        <v>488</v>
      </c>
      <c r="F286" s="12">
        <v>0</v>
      </c>
    </row>
    <row r="287" spans="1:6" ht="15">
      <c r="A287" s="7">
        <f t="shared" si="4"/>
        <v>282</v>
      </c>
      <c r="B287" s="9">
        <v>25291000</v>
      </c>
      <c r="C287" s="10" t="s">
        <v>2825</v>
      </c>
      <c r="D287" s="11">
        <v>5</v>
      </c>
      <c r="E287" s="16" t="s">
        <v>488</v>
      </c>
      <c r="F287" s="12">
        <v>76</v>
      </c>
    </row>
    <row r="288" spans="1:6" ht="30">
      <c r="A288" s="7">
        <f t="shared" si="4"/>
        <v>283</v>
      </c>
      <c r="B288" s="9">
        <v>25292100</v>
      </c>
      <c r="C288" s="10" t="s">
        <v>2826</v>
      </c>
      <c r="D288" s="11">
        <v>5</v>
      </c>
      <c r="E288" s="16" t="s">
        <v>488</v>
      </c>
      <c r="F288" s="12">
        <v>183</v>
      </c>
    </row>
    <row r="289" spans="1:6" ht="30">
      <c r="A289" s="7">
        <f t="shared" si="4"/>
        <v>284</v>
      </c>
      <c r="B289" s="9">
        <v>25292200</v>
      </c>
      <c r="C289" s="10" t="s">
        <v>2827</v>
      </c>
      <c r="D289" s="11">
        <v>5</v>
      </c>
      <c r="E289" s="16" t="s">
        <v>488</v>
      </c>
      <c r="F289" s="12">
        <v>202</v>
      </c>
    </row>
    <row r="290" spans="1:6" ht="15">
      <c r="A290" s="7">
        <f t="shared" si="4"/>
        <v>285</v>
      </c>
      <c r="B290" s="9">
        <v>25293000</v>
      </c>
      <c r="C290" s="10" t="s">
        <v>2828</v>
      </c>
      <c r="D290" s="11">
        <v>5</v>
      </c>
      <c r="E290" s="16" t="s">
        <v>488</v>
      </c>
      <c r="F290" s="12">
        <v>0</v>
      </c>
    </row>
    <row r="291" spans="1:6" ht="15">
      <c r="A291" s="7">
        <f t="shared" si="4"/>
        <v>286</v>
      </c>
      <c r="B291" s="9">
        <v>25301000</v>
      </c>
      <c r="C291" s="10" t="s">
        <v>2829</v>
      </c>
      <c r="D291" s="11">
        <v>5</v>
      </c>
      <c r="E291" s="16" t="s">
        <v>488</v>
      </c>
      <c r="F291" s="12">
        <v>0</v>
      </c>
    </row>
    <row r="292" spans="1:6" ht="30">
      <c r="A292" s="7">
        <f t="shared" si="4"/>
        <v>287</v>
      </c>
      <c r="B292" s="9">
        <v>25302000</v>
      </c>
      <c r="C292" s="10" t="s">
        <v>2830</v>
      </c>
      <c r="D292" s="11">
        <v>5</v>
      </c>
      <c r="E292" s="16" t="s">
        <v>488</v>
      </c>
      <c r="F292" s="12">
        <v>0</v>
      </c>
    </row>
    <row r="293" spans="1:6" ht="15">
      <c r="A293" s="7">
        <f t="shared" si="4"/>
        <v>288</v>
      </c>
      <c r="B293" s="9">
        <v>25309010</v>
      </c>
      <c r="C293" s="10" t="s">
        <v>2831</v>
      </c>
      <c r="D293" s="11">
        <v>5</v>
      </c>
      <c r="E293" s="16" t="s">
        <v>488</v>
      </c>
      <c r="F293" s="12">
        <v>0</v>
      </c>
    </row>
    <row r="294" spans="1:6" ht="15">
      <c r="A294" s="7">
        <f t="shared" si="4"/>
        <v>289</v>
      </c>
      <c r="B294" s="9">
        <v>25309020</v>
      </c>
      <c r="C294" s="10" t="s">
        <v>2832</v>
      </c>
      <c r="D294" s="11">
        <v>5</v>
      </c>
      <c r="E294" s="16" t="s">
        <v>488</v>
      </c>
      <c r="F294" s="12">
        <v>0</v>
      </c>
    </row>
    <row r="295" spans="1:6" ht="15">
      <c r="A295" s="7">
        <f t="shared" si="4"/>
        <v>290</v>
      </c>
      <c r="B295" s="9">
        <v>25309030</v>
      </c>
      <c r="C295" s="18" t="s">
        <v>2833</v>
      </c>
      <c r="D295" s="11">
        <v>10</v>
      </c>
      <c r="E295" s="16" t="s">
        <v>488</v>
      </c>
      <c r="F295" s="12">
        <v>0</v>
      </c>
    </row>
    <row r="296" spans="1:6" ht="15">
      <c r="A296" s="7">
        <f t="shared" si="4"/>
        <v>291</v>
      </c>
      <c r="B296" s="9">
        <v>25309090</v>
      </c>
      <c r="C296" s="18" t="s">
        <v>435</v>
      </c>
      <c r="D296" s="11">
        <v>10</v>
      </c>
      <c r="E296" s="16" t="s">
        <v>488</v>
      </c>
      <c r="F296" s="12">
        <v>99</v>
      </c>
    </row>
    <row r="297" spans="1:6" ht="15">
      <c r="A297" s="7">
        <f t="shared" si="4"/>
        <v>292</v>
      </c>
      <c r="B297" s="9">
        <v>26011100</v>
      </c>
      <c r="C297" s="10" t="s">
        <v>2834</v>
      </c>
      <c r="D297" s="11">
        <v>5</v>
      </c>
      <c r="E297" s="6" t="s">
        <v>434</v>
      </c>
      <c r="F297" s="12">
        <v>0</v>
      </c>
    </row>
    <row r="298" spans="1:6" ht="15">
      <c r="A298" s="7">
        <f t="shared" si="4"/>
        <v>293</v>
      </c>
      <c r="B298" s="9">
        <v>26011200</v>
      </c>
      <c r="C298" s="10" t="s">
        <v>2835</v>
      </c>
      <c r="D298" s="11">
        <v>5</v>
      </c>
      <c r="E298" s="6" t="s">
        <v>434</v>
      </c>
      <c r="F298" s="12">
        <v>0</v>
      </c>
    </row>
    <row r="299" spans="1:6" ht="15">
      <c r="A299" s="7">
        <f t="shared" si="4"/>
        <v>294</v>
      </c>
      <c r="B299" s="9">
        <v>26012000</v>
      </c>
      <c r="C299" s="10" t="s">
        <v>2836</v>
      </c>
      <c r="D299" s="11">
        <v>5</v>
      </c>
      <c r="E299" s="6" t="s">
        <v>434</v>
      </c>
      <c r="F299" s="12">
        <v>0</v>
      </c>
    </row>
    <row r="300" spans="1:6" ht="60">
      <c r="A300" s="7">
        <f t="shared" si="4"/>
        <v>295</v>
      </c>
      <c r="B300" s="9">
        <v>26020000</v>
      </c>
      <c r="C300" s="10" t="s">
        <v>2837</v>
      </c>
      <c r="D300" s="11">
        <v>5</v>
      </c>
      <c r="E300" s="6" t="s">
        <v>434</v>
      </c>
      <c r="F300" s="12">
        <v>0</v>
      </c>
    </row>
    <row r="301" spans="1:6" ht="15">
      <c r="A301" s="7">
        <f t="shared" si="4"/>
        <v>296</v>
      </c>
      <c r="B301" s="9">
        <v>26030000</v>
      </c>
      <c r="C301" s="10" t="s">
        <v>2838</v>
      </c>
      <c r="D301" s="11">
        <v>5</v>
      </c>
      <c r="E301" s="6" t="s">
        <v>434</v>
      </c>
      <c r="F301" s="12">
        <v>0</v>
      </c>
    </row>
    <row r="302" spans="1:6" ht="15">
      <c r="A302" s="7">
        <f t="shared" si="4"/>
        <v>297</v>
      </c>
      <c r="B302" s="9">
        <v>26040000</v>
      </c>
      <c r="C302" s="10" t="s">
        <v>2839</v>
      </c>
      <c r="D302" s="11">
        <v>5</v>
      </c>
      <c r="E302" s="6" t="s">
        <v>434</v>
      </c>
      <c r="F302" s="12">
        <v>0</v>
      </c>
    </row>
    <row r="303" spans="1:6" ht="15">
      <c r="A303" s="7">
        <f t="shared" si="4"/>
        <v>298</v>
      </c>
      <c r="B303" s="9">
        <v>26050000</v>
      </c>
      <c r="C303" s="10" t="s">
        <v>2840</v>
      </c>
      <c r="D303" s="11">
        <v>5</v>
      </c>
      <c r="E303" s="6" t="s">
        <v>434</v>
      </c>
      <c r="F303" s="12">
        <v>0</v>
      </c>
    </row>
    <row r="304" spans="1:6" ht="15">
      <c r="A304" s="7">
        <f t="shared" si="4"/>
        <v>299</v>
      </c>
      <c r="B304" s="9">
        <v>26060000</v>
      </c>
      <c r="C304" s="10" t="s">
        <v>2841</v>
      </c>
      <c r="D304" s="11">
        <v>5</v>
      </c>
      <c r="E304" s="6" t="s">
        <v>434</v>
      </c>
      <c r="F304" s="12">
        <v>5459</v>
      </c>
    </row>
    <row r="305" spans="1:6" ht="15">
      <c r="A305" s="7">
        <f t="shared" si="4"/>
        <v>300</v>
      </c>
      <c r="B305" s="9">
        <v>26070000</v>
      </c>
      <c r="C305" s="10" t="s">
        <v>2842</v>
      </c>
      <c r="D305" s="11">
        <v>5</v>
      </c>
      <c r="E305" s="6" t="s">
        <v>434</v>
      </c>
      <c r="F305" s="12">
        <v>0</v>
      </c>
    </row>
    <row r="306" spans="1:6" ht="15">
      <c r="A306" s="7">
        <f t="shared" si="4"/>
        <v>301</v>
      </c>
      <c r="B306" s="9">
        <v>26080000</v>
      </c>
      <c r="C306" s="10" t="s">
        <v>2843</v>
      </c>
      <c r="D306" s="11">
        <v>5</v>
      </c>
      <c r="E306" s="6" t="s">
        <v>434</v>
      </c>
      <c r="F306" s="12">
        <v>0</v>
      </c>
    </row>
    <row r="307" spans="1:6" ht="15">
      <c r="A307" s="7">
        <f t="shared" si="4"/>
        <v>302</v>
      </c>
      <c r="B307" s="9">
        <v>26090000</v>
      </c>
      <c r="C307" s="10" t="s">
        <v>2844</v>
      </c>
      <c r="D307" s="11">
        <v>5</v>
      </c>
      <c r="E307" s="6" t="s">
        <v>434</v>
      </c>
      <c r="F307" s="12">
        <v>0</v>
      </c>
    </row>
    <row r="308" spans="1:6" ht="15">
      <c r="A308" s="7">
        <f t="shared" si="4"/>
        <v>303</v>
      </c>
      <c r="B308" s="9">
        <v>26100000</v>
      </c>
      <c r="C308" s="17" t="s">
        <v>2845</v>
      </c>
      <c r="D308" s="11">
        <v>5</v>
      </c>
      <c r="E308" s="6" t="s">
        <v>434</v>
      </c>
      <c r="F308" s="12">
        <v>0</v>
      </c>
    </row>
    <row r="309" spans="1:6" ht="15">
      <c r="A309" s="7">
        <f t="shared" si="4"/>
        <v>304</v>
      </c>
      <c r="B309" s="9">
        <v>26110000</v>
      </c>
      <c r="C309" s="10" t="s">
        <v>2846</v>
      </c>
      <c r="D309" s="11">
        <v>5</v>
      </c>
      <c r="E309" s="6" t="s">
        <v>434</v>
      </c>
      <c r="F309" s="12">
        <v>0</v>
      </c>
    </row>
    <row r="310" spans="1:6" ht="15">
      <c r="A310" s="7">
        <f t="shared" si="4"/>
        <v>305</v>
      </c>
      <c r="B310" s="9">
        <v>26121000</v>
      </c>
      <c r="C310" s="10" t="s">
        <v>1635</v>
      </c>
      <c r="D310" s="11">
        <v>5</v>
      </c>
      <c r="E310" s="6" t="s">
        <v>434</v>
      </c>
      <c r="F310" s="12">
        <v>0</v>
      </c>
    </row>
    <row r="311" spans="1:6" ht="15">
      <c r="A311" s="7">
        <f t="shared" si="4"/>
        <v>306</v>
      </c>
      <c r="B311" s="9">
        <v>26122000</v>
      </c>
      <c r="C311" s="10" t="s">
        <v>1636</v>
      </c>
      <c r="D311" s="11">
        <v>5</v>
      </c>
      <c r="E311" s="6" t="s">
        <v>434</v>
      </c>
      <c r="F311" s="12">
        <v>0</v>
      </c>
    </row>
    <row r="312" spans="1:6" ht="15">
      <c r="A312" s="7">
        <f t="shared" si="4"/>
        <v>307</v>
      </c>
      <c r="B312" s="9">
        <v>26131000</v>
      </c>
      <c r="C312" s="10" t="s">
        <v>3846</v>
      </c>
      <c r="D312" s="11">
        <v>5</v>
      </c>
      <c r="E312" s="6" t="s">
        <v>434</v>
      </c>
      <c r="F312" s="12">
        <v>0</v>
      </c>
    </row>
    <row r="313" spans="1:6" ht="15">
      <c r="A313" s="7">
        <f t="shared" si="4"/>
        <v>308</v>
      </c>
      <c r="B313" s="9">
        <v>26139000</v>
      </c>
      <c r="C313" s="10" t="s">
        <v>435</v>
      </c>
      <c r="D313" s="11">
        <v>5</v>
      </c>
      <c r="E313" s="6" t="s">
        <v>434</v>
      </c>
      <c r="F313" s="12">
        <v>0</v>
      </c>
    </row>
    <row r="314" spans="1:6" ht="15">
      <c r="A314" s="7">
        <f t="shared" si="4"/>
        <v>309</v>
      </c>
      <c r="B314" s="9">
        <v>26140000</v>
      </c>
      <c r="C314" s="10" t="s">
        <v>1637</v>
      </c>
      <c r="D314" s="11">
        <v>5</v>
      </c>
      <c r="E314" s="6" t="s">
        <v>434</v>
      </c>
      <c r="F314" s="12">
        <v>320</v>
      </c>
    </row>
    <row r="315" spans="1:6" ht="15">
      <c r="A315" s="7">
        <f t="shared" si="4"/>
        <v>310</v>
      </c>
      <c r="B315" s="9">
        <v>26151000</v>
      </c>
      <c r="C315" s="10" t="s">
        <v>1638</v>
      </c>
      <c r="D315" s="11">
        <v>5</v>
      </c>
      <c r="E315" s="6" t="s">
        <v>434</v>
      </c>
      <c r="F315" s="12">
        <v>0</v>
      </c>
    </row>
    <row r="316" spans="1:6" ht="15">
      <c r="A316" s="7">
        <f t="shared" si="4"/>
        <v>311</v>
      </c>
      <c r="B316" s="9">
        <v>26159000</v>
      </c>
      <c r="C316" s="10" t="s">
        <v>435</v>
      </c>
      <c r="D316" s="11">
        <v>5</v>
      </c>
      <c r="E316" s="6" t="s">
        <v>434</v>
      </c>
      <c r="F316" s="12">
        <v>0</v>
      </c>
    </row>
    <row r="317" spans="1:6" ht="15">
      <c r="A317" s="7">
        <f t="shared" si="4"/>
        <v>312</v>
      </c>
      <c r="B317" s="9">
        <v>26161000</v>
      </c>
      <c r="C317" s="10" t="s">
        <v>1639</v>
      </c>
      <c r="D317" s="11">
        <v>5</v>
      </c>
      <c r="E317" s="6" t="s">
        <v>434</v>
      </c>
      <c r="F317" s="12">
        <v>0</v>
      </c>
    </row>
    <row r="318" spans="1:6" ht="15">
      <c r="A318" s="7">
        <f t="shared" si="4"/>
        <v>313</v>
      </c>
      <c r="B318" s="9">
        <v>26169000</v>
      </c>
      <c r="C318" s="10" t="s">
        <v>435</v>
      </c>
      <c r="D318" s="11">
        <v>5</v>
      </c>
      <c r="E318" s="6" t="s">
        <v>434</v>
      </c>
      <c r="F318" s="12">
        <v>0</v>
      </c>
    </row>
    <row r="319" spans="1:6" ht="15">
      <c r="A319" s="7">
        <f t="shared" si="4"/>
        <v>314</v>
      </c>
      <c r="B319" s="9">
        <v>26171000</v>
      </c>
      <c r="C319" s="10" t="s">
        <v>1640</v>
      </c>
      <c r="D319" s="11">
        <v>5</v>
      </c>
      <c r="E319" s="6" t="s">
        <v>434</v>
      </c>
      <c r="F319" s="12">
        <v>46</v>
      </c>
    </row>
    <row r="320" spans="1:6" ht="15">
      <c r="A320" s="7">
        <f t="shared" si="4"/>
        <v>315</v>
      </c>
      <c r="B320" s="9">
        <v>26179000</v>
      </c>
      <c r="C320" s="10" t="s">
        <v>435</v>
      </c>
      <c r="D320" s="11">
        <v>5</v>
      </c>
      <c r="E320" s="6" t="s">
        <v>434</v>
      </c>
      <c r="F320" s="12">
        <v>0</v>
      </c>
    </row>
    <row r="321" spans="1:6" ht="15">
      <c r="A321" s="7">
        <f t="shared" si="4"/>
        <v>316</v>
      </c>
      <c r="B321" s="9">
        <v>26201100</v>
      </c>
      <c r="C321" s="10" t="s">
        <v>1643</v>
      </c>
      <c r="D321" s="11">
        <v>5</v>
      </c>
      <c r="E321" s="6" t="s">
        <v>434</v>
      </c>
      <c r="F321" s="12">
        <v>0</v>
      </c>
    </row>
    <row r="322" spans="1:6" ht="15">
      <c r="A322" s="7">
        <f t="shared" si="4"/>
        <v>317</v>
      </c>
      <c r="B322" s="9">
        <v>26201900</v>
      </c>
      <c r="C322" s="10" t="s">
        <v>435</v>
      </c>
      <c r="D322" s="11">
        <v>5</v>
      </c>
      <c r="E322" s="6" t="s">
        <v>434</v>
      </c>
      <c r="F322" s="12">
        <v>0</v>
      </c>
    </row>
    <row r="323" spans="1:6" ht="25.5">
      <c r="A323" s="7">
        <f t="shared" si="4"/>
        <v>318</v>
      </c>
      <c r="B323" s="9">
        <v>26202100</v>
      </c>
      <c r="C323" s="18" t="s">
        <v>1644</v>
      </c>
      <c r="D323" s="11">
        <v>5</v>
      </c>
      <c r="E323" s="6" t="s">
        <v>434</v>
      </c>
      <c r="F323" s="12">
        <v>0</v>
      </c>
    </row>
    <row r="324" spans="1:6" ht="15">
      <c r="A324" s="7">
        <f t="shared" si="4"/>
        <v>319</v>
      </c>
      <c r="B324" s="9">
        <v>26202900</v>
      </c>
      <c r="C324" s="18" t="s">
        <v>435</v>
      </c>
      <c r="D324" s="11">
        <v>5</v>
      </c>
      <c r="E324" s="6" t="s">
        <v>434</v>
      </c>
      <c r="F324" s="12">
        <v>0</v>
      </c>
    </row>
    <row r="325" spans="1:6" ht="15">
      <c r="A325" s="7">
        <f t="shared" si="4"/>
        <v>320</v>
      </c>
      <c r="B325" s="9">
        <v>26203000</v>
      </c>
      <c r="C325" s="10" t="s">
        <v>1645</v>
      </c>
      <c r="D325" s="11">
        <v>5</v>
      </c>
      <c r="E325" s="6" t="s">
        <v>434</v>
      </c>
      <c r="F325" s="12">
        <v>0</v>
      </c>
    </row>
    <row r="326" spans="1:6" ht="15">
      <c r="A326" s="7">
        <f t="shared" si="4"/>
        <v>321</v>
      </c>
      <c r="B326" s="9">
        <v>26204000</v>
      </c>
      <c r="C326" s="10" t="s">
        <v>1646</v>
      </c>
      <c r="D326" s="11">
        <v>5</v>
      </c>
      <c r="E326" s="6" t="s">
        <v>434</v>
      </c>
      <c r="F326" s="12">
        <v>0</v>
      </c>
    </row>
    <row r="327" spans="1:6" ht="60">
      <c r="A327" s="7">
        <f t="shared" si="4"/>
        <v>322</v>
      </c>
      <c r="B327" s="9">
        <v>26206000</v>
      </c>
      <c r="C327" s="10" t="s">
        <v>1647</v>
      </c>
      <c r="D327" s="11">
        <v>5</v>
      </c>
      <c r="E327" s="6" t="s">
        <v>434</v>
      </c>
      <c r="F327" s="12">
        <v>0</v>
      </c>
    </row>
    <row r="328" spans="1:6" ht="30">
      <c r="A328" s="7">
        <f aca="true" t="shared" si="5" ref="A328:A391">A327+1</f>
        <v>323</v>
      </c>
      <c r="B328" s="9">
        <v>26209100</v>
      </c>
      <c r="C328" s="10" t="s">
        <v>1648</v>
      </c>
      <c r="D328" s="11">
        <v>5</v>
      </c>
      <c r="E328" s="6" t="s">
        <v>434</v>
      </c>
      <c r="F328" s="12">
        <v>0</v>
      </c>
    </row>
    <row r="329" spans="1:6" ht="15">
      <c r="A329" s="7">
        <f t="shared" si="5"/>
        <v>324</v>
      </c>
      <c r="B329" s="9">
        <v>26209900</v>
      </c>
      <c r="C329" s="10" t="s">
        <v>435</v>
      </c>
      <c r="D329" s="11">
        <v>5</v>
      </c>
      <c r="E329" s="6" t="s">
        <v>434</v>
      </c>
      <c r="F329" s="12">
        <v>0</v>
      </c>
    </row>
    <row r="330" spans="1:6" ht="15">
      <c r="A330" s="7">
        <f t="shared" si="5"/>
        <v>325</v>
      </c>
      <c r="B330" s="9">
        <v>26219000</v>
      </c>
      <c r="C330" s="18" t="s">
        <v>435</v>
      </c>
      <c r="D330" s="11">
        <v>20</v>
      </c>
      <c r="E330" s="6" t="s">
        <v>434</v>
      </c>
      <c r="F330" s="12">
        <v>0</v>
      </c>
    </row>
    <row r="331" spans="1:6" ht="15">
      <c r="A331" s="7">
        <f t="shared" si="5"/>
        <v>326</v>
      </c>
      <c r="B331" s="9">
        <v>27011100</v>
      </c>
      <c r="C331" s="10" t="s">
        <v>1649</v>
      </c>
      <c r="D331" s="11">
        <v>5</v>
      </c>
      <c r="E331" s="6" t="s">
        <v>434</v>
      </c>
      <c r="F331" s="12">
        <v>0</v>
      </c>
    </row>
    <row r="332" spans="1:6" ht="15">
      <c r="A332" s="7">
        <f t="shared" si="5"/>
        <v>327</v>
      </c>
      <c r="B332" s="9">
        <v>27011200</v>
      </c>
      <c r="C332" s="10" t="s">
        <v>1650</v>
      </c>
      <c r="D332" s="11">
        <v>5</v>
      </c>
      <c r="E332" s="6" t="s">
        <v>434</v>
      </c>
      <c r="F332" s="12">
        <v>0</v>
      </c>
    </row>
    <row r="333" spans="1:6" ht="15">
      <c r="A333" s="7">
        <f t="shared" si="5"/>
        <v>328</v>
      </c>
      <c r="B333" s="9">
        <v>27011900</v>
      </c>
      <c r="C333" s="10" t="s">
        <v>1651</v>
      </c>
      <c r="D333" s="11">
        <v>5</v>
      </c>
      <c r="E333" s="6" t="s">
        <v>434</v>
      </c>
      <c r="F333" s="12">
        <v>3400071</v>
      </c>
    </row>
    <row r="334" spans="1:6" ht="30">
      <c r="A334" s="7">
        <f t="shared" si="5"/>
        <v>329</v>
      </c>
      <c r="B334" s="9">
        <v>27021000</v>
      </c>
      <c r="C334" s="10" t="s">
        <v>1653</v>
      </c>
      <c r="D334" s="11">
        <v>5</v>
      </c>
      <c r="E334" s="6" t="s">
        <v>434</v>
      </c>
      <c r="F334" s="12">
        <v>4536</v>
      </c>
    </row>
    <row r="335" spans="1:6" ht="15">
      <c r="A335" s="7">
        <f t="shared" si="5"/>
        <v>330</v>
      </c>
      <c r="B335" s="9">
        <v>27022000</v>
      </c>
      <c r="C335" s="10" t="s">
        <v>1654</v>
      </c>
      <c r="D335" s="11">
        <v>5</v>
      </c>
      <c r="E335" s="6" t="s">
        <v>434</v>
      </c>
      <c r="F335" s="12">
        <v>0</v>
      </c>
    </row>
    <row r="336" spans="1:6" ht="30">
      <c r="A336" s="7">
        <f t="shared" si="5"/>
        <v>331</v>
      </c>
      <c r="B336" s="9">
        <v>27030000</v>
      </c>
      <c r="C336" s="10" t="s">
        <v>1655</v>
      </c>
      <c r="D336" s="11">
        <v>5</v>
      </c>
      <c r="E336" s="6" t="s">
        <v>434</v>
      </c>
      <c r="F336" s="12">
        <v>0</v>
      </c>
    </row>
    <row r="337" spans="1:6" ht="15">
      <c r="A337" s="7">
        <f t="shared" si="5"/>
        <v>332</v>
      </c>
      <c r="B337" s="9">
        <v>27040010</v>
      </c>
      <c r="C337" s="10" t="s">
        <v>331</v>
      </c>
      <c r="D337" s="11">
        <v>5</v>
      </c>
      <c r="E337" s="6" t="s">
        <v>434</v>
      </c>
      <c r="F337" s="12">
        <v>309538</v>
      </c>
    </row>
    <row r="338" spans="1:6" ht="15">
      <c r="A338" s="7">
        <f t="shared" si="5"/>
        <v>333</v>
      </c>
      <c r="B338" s="9">
        <v>27040020</v>
      </c>
      <c r="C338" s="10" t="s">
        <v>332</v>
      </c>
      <c r="D338" s="11">
        <v>5</v>
      </c>
      <c r="E338" s="6" t="s">
        <v>434</v>
      </c>
      <c r="F338" s="12">
        <v>0</v>
      </c>
    </row>
    <row r="339" spans="1:6" ht="15">
      <c r="A339" s="7">
        <f t="shared" si="5"/>
        <v>334</v>
      </c>
      <c r="B339" s="9">
        <v>27040090</v>
      </c>
      <c r="C339" s="10" t="s">
        <v>435</v>
      </c>
      <c r="D339" s="11">
        <v>5</v>
      </c>
      <c r="E339" s="6" t="s">
        <v>434</v>
      </c>
      <c r="F339" s="12">
        <v>51162</v>
      </c>
    </row>
    <row r="340" spans="1:6" ht="45">
      <c r="A340" s="7">
        <f t="shared" si="5"/>
        <v>335</v>
      </c>
      <c r="B340" s="9">
        <v>27050000</v>
      </c>
      <c r="C340" s="10" t="s">
        <v>333</v>
      </c>
      <c r="D340" s="11">
        <v>5</v>
      </c>
      <c r="E340" s="6" t="s">
        <v>434</v>
      </c>
      <c r="F340" s="12">
        <v>8</v>
      </c>
    </row>
    <row r="341" spans="1:6" ht="15">
      <c r="A341" s="7">
        <f t="shared" si="5"/>
        <v>336</v>
      </c>
      <c r="B341" s="9">
        <v>27071000</v>
      </c>
      <c r="C341" s="10" t="s">
        <v>335</v>
      </c>
      <c r="D341" s="11">
        <v>5</v>
      </c>
      <c r="E341" s="6" t="s">
        <v>434</v>
      </c>
      <c r="F341" s="12">
        <v>0</v>
      </c>
    </row>
    <row r="342" spans="1:6" ht="15">
      <c r="A342" s="7">
        <f t="shared" si="5"/>
        <v>337</v>
      </c>
      <c r="B342" s="9">
        <v>27072000</v>
      </c>
      <c r="C342" s="10" t="s">
        <v>336</v>
      </c>
      <c r="D342" s="11">
        <v>5</v>
      </c>
      <c r="E342" s="6" t="s">
        <v>434</v>
      </c>
      <c r="F342" s="12">
        <v>0</v>
      </c>
    </row>
    <row r="343" spans="1:6" ht="15">
      <c r="A343" s="7">
        <f t="shared" si="5"/>
        <v>338</v>
      </c>
      <c r="B343" s="9">
        <v>27073000</v>
      </c>
      <c r="C343" s="18" t="s">
        <v>337</v>
      </c>
      <c r="D343" s="11">
        <v>5</v>
      </c>
      <c r="E343" s="6" t="s">
        <v>434</v>
      </c>
      <c r="F343" s="12">
        <v>0</v>
      </c>
    </row>
    <row r="344" spans="1:6" ht="15">
      <c r="A344" s="7">
        <f t="shared" si="5"/>
        <v>339</v>
      </c>
      <c r="B344" s="9">
        <v>27074000</v>
      </c>
      <c r="C344" s="21" t="s">
        <v>338</v>
      </c>
      <c r="D344" s="11">
        <v>5</v>
      </c>
      <c r="E344" s="6" t="s">
        <v>434</v>
      </c>
      <c r="F344" s="12">
        <v>0</v>
      </c>
    </row>
    <row r="345" spans="1:6" ht="15">
      <c r="A345" s="7">
        <f t="shared" si="5"/>
        <v>340</v>
      </c>
      <c r="B345" s="9">
        <v>27079910</v>
      </c>
      <c r="C345" s="10" t="s">
        <v>342</v>
      </c>
      <c r="D345" s="11">
        <v>5</v>
      </c>
      <c r="E345" s="6" t="s">
        <v>434</v>
      </c>
      <c r="F345" s="12">
        <v>0</v>
      </c>
    </row>
    <row r="346" spans="1:6" ht="15">
      <c r="A346" s="7">
        <f t="shared" si="5"/>
        <v>341</v>
      </c>
      <c r="B346" s="9">
        <v>27081000</v>
      </c>
      <c r="C346" s="10" t="s">
        <v>343</v>
      </c>
      <c r="D346" s="11">
        <v>5</v>
      </c>
      <c r="E346" s="6" t="s">
        <v>434</v>
      </c>
      <c r="F346" s="12">
        <v>0</v>
      </c>
    </row>
    <row r="347" spans="1:6" ht="15">
      <c r="A347" s="7">
        <f t="shared" si="5"/>
        <v>342</v>
      </c>
      <c r="B347" s="9">
        <v>27082000</v>
      </c>
      <c r="C347" s="10" t="s">
        <v>344</v>
      </c>
      <c r="D347" s="11">
        <v>5</v>
      </c>
      <c r="E347" s="6" t="s">
        <v>434</v>
      </c>
      <c r="F347" s="12">
        <v>0</v>
      </c>
    </row>
    <row r="348" spans="1:6" ht="30">
      <c r="A348" s="7">
        <f t="shared" si="5"/>
        <v>343</v>
      </c>
      <c r="B348" s="9">
        <v>27090000</v>
      </c>
      <c r="C348" s="10" t="s">
        <v>1253</v>
      </c>
      <c r="D348" s="11">
        <v>5</v>
      </c>
      <c r="E348" s="6" t="s">
        <v>434</v>
      </c>
      <c r="F348" s="12">
        <v>0</v>
      </c>
    </row>
    <row r="349" spans="1:6" ht="15">
      <c r="A349" s="7">
        <f t="shared" si="5"/>
        <v>344</v>
      </c>
      <c r="B349" s="9">
        <v>27111100</v>
      </c>
      <c r="C349" s="10" t="s">
        <v>3117</v>
      </c>
      <c r="D349" s="11">
        <v>5</v>
      </c>
      <c r="E349" s="6" t="s">
        <v>434</v>
      </c>
      <c r="F349" s="12">
        <v>0</v>
      </c>
    </row>
    <row r="350" spans="1:6" ht="15">
      <c r="A350" s="7">
        <f t="shared" si="5"/>
        <v>345</v>
      </c>
      <c r="B350" s="9">
        <v>27111200</v>
      </c>
      <c r="C350" s="10" t="s">
        <v>3118</v>
      </c>
      <c r="D350" s="11">
        <v>5</v>
      </c>
      <c r="E350" s="6" t="s">
        <v>434</v>
      </c>
      <c r="F350" s="12">
        <v>0</v>
      </c>
    </row>
    <row r="351" spans="1:6" ht="15">
      <c r="A351" s="7">
        <f t="shared" si="5"/>
        <v>346</v>
      </c>
      <c r="B351" s="9">
        <v>27111300</v>
      </c>
      <c r="C351" s="10" t="s">
        <v>3119</v>
      </c>
      <c r="D351" s="11">
        <v>5</v>
      </c>
      <c r="E351" s="6" t="s">
        <v>434</v>
      </c>
      <c r="F351" s="12">
        <v>0</v>
      </c>
    </row>
    <row r="352" spans="1:6" ht="15">
      <c r="A352" s="7">
        <f t="shared" si="5"/>
        <v>347</v>
      </c>
      <c r="B352" s="9">
        <v>27111400</v>
      </c>
      <c r="C352" s="10" t="s">
        <v>3120</v>
      </c>
      <c r="D352" s="11">
        <v>5</v>
      </c>
      <c r="E352" s="6" t="s">
        <v>434</v>
      </c>
      <c r="F352" s="12">
        <v>0</v>
      </c>
    </row>
    <row r="353" spans="1:6" ht="15">
      <c r="A353" s="7">
        <f t="shared" si="5"/>
        <v>348</v>
      </c>
      <c r="B353" s="9">
        <v>27111900</v>
      </c>
      <c r="C353" s="10" t="s">
        <v>435</v>
      </c>
      <c r="D353" s="11">
        <v>5</v>
      </c>
      <c r="E353" s="6" t="s">
        <v>434</v>
      </c>
      <c r="F353" s="12">
        <v>11924</v>
      </c>
    </row>
    <row r="354" spans="1:6" ht="15">
      <c r="A354" s="7">
        <f t="shared" si="5"/>
        <v>349</v>
      </c>
      <c r="B354" s="9">
        <v>27112100</v>
      </c>
      <c r="C354" s="10" t="s">
        <v>3121</v>
      </c>
      <c r="D354" s="11">
        <v>5</v>
      </c>
      <c r="E354" s="6" t="s">
        <v>434</v>
      </c>
      <c r="F354" s="12">
        <v>0</v>
      </c>
    </row>
    <row r="355" spans="1:6" ht="15">
      <c r="A355" s="7">
        <f t="shared" si="5"/>
        <v>350</v>
      </c>
      <c r="B355" s="9">
        <v>27112900</v>
      </c>
      <c r="C355" s="10" t="s">
        <v>435</v>
      </c>
      <c r="D355" s="11">
        <v>5</v>
      </c>
      <c r="E355" s="6" t="s">
        <v>434</v>
      </c>
      <c r="F355" s="12">
        <v>4672</v>
      </c>
    </row>
    <row r="356" spans="1:6" ht="15">
      <c r="A356" s="7">
        <f t="shared" si="5"/>
        <v>351</v>
      </c>
      <c r="B356" s="9">
        <v>27131100</v>
      </c>
      <c r="C356" s="10" t="s">
        <v>3125</v>
      </c>
      <c r="D356" s="11">
        <v>5</v>
      </c>
      <c r="E356" s="6" t="s">
        <v>434</v>
      </c>
      <c r="F356" s="12">
        <v>0</v>
      </c>
    </row>
    <row r="357" spans="1:6" ht="15">
      <c r="A357" s="7">
        <f t="shared" si="5"/>
        <v>352</v>
      </c>
      <c r="B357" s="9">
        <v>27131200</v>
      </c>
      <c r="C357" s="10" t="s">
        <v>3126</v>
      </c>
      <c r="D357" s="11">
        <v>5</v>
      </c>
      <c r="E357" s="6" t="s">
        <v>434</v>
      </c>
      <c r="F357" s="12">
        <v>489</v>
      </c>
    </row>
    <row r="358" spans="1:6" ht="15">
      <c r="A358" s="7">
        <f t="shared" si="5"/>
        <v>353</v>
      </c>
      <c r="B358" s="9">
        <v>27139010</v>
      </c>
      <c r="C358" s="10" t="s">
        <v>3128</v>
      </c>
      <c r="D358" s="11">
        <v>5</v>
      </c>
      <c r="E358" s="6" t="s">
        <v>434</v>
      </c>
      <c r="F358" s="12">
        <v>0</v>
      </c>
    </row>
    <row r="359" spans="1:6" ht="15">
      <c r="A359" s="7">
        <f t="shared" si="5"/>
        <v>354</v>
      </c>
      <c r="B359" s="9">
        <v>27160000</v>
      </c>
      <c r="C359" s="10" t="s">
        <v>3132</v>
      </c>
      <c r="D359" s="11">
        <v>5</v>
      </c>
      <c r="E359" s="6" t="s">
        <v>434</v>
      </c>
      <c r="F359" s="12">
        <v>0</v>
      </c>
    </row>
    <row r="360" spans="1:6" ht="15">
      <c r="A360" s="7">
        <f t="shared" si="5"/>
        <v>355</v>
      </c>
      <c r="B360" s="9">
        <v>28020010</v>
      </c>
      <c r="C360" s="18" t="s">
        <v>4099</v>
      </c>
      <c r="D360" s="11">
        <v>5</v>
      </c>
      <c r="E360" s="6" t="s">
        <v>434</v>
      </c>
      <c r="F360" s="12">
        <v>0</v>
      </c>
    </row>
    <row r="361" spans="1:6" ht="15">
      <c r="A361" s="7">
        <f t="shared" si="5"/>
        <v>356</v>
      </c>
      <c r="B361" s="9">
        <v>28020020</v>
      </c>
      <c r="C361" s="18" t="s">
        <v>4100</v>
      </c>
      <c r="D361" s="11">
        <v>5</v>
      </c>
      <c r="E361" s="6" t="s">
        <v>434</v>
      </c>
      <c r="F361" s="12">
        <v>0</v>
      </c>
    </row>
    <row r="362" spans="1:6" ht="15">
      <c r="A362" s="7">
        <f t="shared" si="5"/>
        <v>357</v>
      </c>
      <c r="B362" s="9">
        <v>28030020</v>
      </c>
      <c r="C362" s="10" t="s">
        <v>4102</v>
      </c>
      <c r="D362" s="11">
        <v>5</v>
      </c>
      <c r="E362" s="6" t="s">
        <v>434</v>
      </c>
      <c r="F362" s="12">
        <v>414</v>
      </c>
    </row>
    <row r="363" spans="1:6" ht="15">
      <c r="A363" s="7">
        <f t="shared" si="5"/>
        <v>358</v>
      </c>
      <c r="B363" s="9">
        <v>28042100</v>
      </c>
      <c r="C363" s="18" t="s">
        <v>4104</v>
      </c>
      <c r="D363" s="11">
        <v>5</v>
      </c>
      <c r="E363" s="6" t="s">
        <v>434</v>
      </c>
      <c r="F363" s="12">
        <v>0</v>
      </c>
    </row>
    <row r="364" spans="1:6" ht="15">
      <c r="A364" s="7">
        <f t="shared" si="5"/>
        <v>359</v>
      </c>
      <c r="B364" s="8">
        <v>28042900</v>
      </c>
      <c r="C364" s="18" t="s">
        <v>4105</v>
      </c>
      <c r="D364" s="11">
        <v>5</v>
      </c>
      <c r="E364" s="6" t="s">
        <v>434</v>
      </c>
      <c r="F364" s="12">
        <v>0</v>
      </c>
    </row>
    <row r="365" spans="1:6" ht="15">
      <c r="A365" s="7">
        <f t="shared" si="5"/>
        <v>360</v>
      </c>
      <c r="B365" s="9">
        <v>28043000</v>
      </c>
      <c r="C365" s="18" t="s">
        <v>4106</v>
      </c>
      <c r="D365" s="11">
        <v>5</v>
      </c>
      <c r="E365" s="6" t="s">
        <v>434</v>
      </c>
      <c r="F365" s="12">
        <v>0</v>
      </c>
    </row>
    <row r="366" spans="1:6" ht="15">
      <c r="A366" s="7">
        <f t="shared" si="5"/>
        <v>361</v>
      </c>
      <c r="B366" s="9">
        <v>28044000</v>
      </c>
      <c r="C366" s="18" t="s">
        <v>4107</v>
      </c>
      <c r="D366" s="11">
        <v>5</v>
      </c>
      <c r="E366" s="6" t="s">
        <v>434</v>
      </c>
      <c r="F366" s="12">
        <v>0</v>
      </c>
    </row>
    <row r="367" spans="1:6" ht="15">
      <c r="A367" s="7">
        <f t="shared" si="5"/>
        <v>362</v>
      </c>
      <c r="B367" s="9">
        <v>28045000</v>
      </c>
      <c r="C367" s="18" t="s">
        <v>4108</v>
      </c>
      <c r="D367" s="11">
        <v>5</v>
      </c>
      <c r="E367" s="6" t="s">
        <v>434</v>
      </c>
      <c r="F367" s="12">
        <v>0</v>
      </c>
    </row>
    <row r="368" spans="1:6" ht="15">
      <c r="A368" s="7">
        <f t="shared" si="5"/>
        <v>363</v>
      </c>
      <c r="B368" s="9">
        <v>28046100</v>
      </c>
      <c r="C368" s="18" t="s">
        <v>4109</v>
      </c>
      <c r="D368" s="11">
        <v>5</v>
      </c>
      <c r="E368" s="6" t="s">
        <v>434</v>
      </c>
      <c r="F368" s="12">
        <v>911</v>
      </c>
    </row>
    <row r="369" spans="1:6" ht="15">
      <c r="A369" s="7">
        <f t="shared" si="5"/>
        <v>364</v>
      </c>
      <c r="B369" s="9">
        <v>28046900</v>
      </c>
      <c r="C369" s="18" t="s">
        <v>435</v>
      </c>
      <c r="D369" s="11">
        <v>5</v>
      </c>
      <c r="E369" s="6" t="s">
        <v>434</v>
      </c>
      <c r="F369" s="12">
        <v>3631</v>
      </c>
    </row>
    <row r="370" spans="1:6" ht="15">
      <c r="A370" s="7">
        <f t="shared" si="5"/>
        <v>365</v>
      </c>
      <c r="B370" s="9">
        <v>28047000</v>
      </c>
      <c r="C370" s="18" t="s">
        <v>4110</v>
      </c>
      <c r="D370" s="11">
        <v>5</v>
      </c>
      <c r="E370" s="6" t="s">
        <v>434</v>
      </c>
      <c r="F370" s="12">
        <v>37182</v>
      </c>
    </row>
    <row r="371" spans="1:6" ht="15">
      <c r="A371" s="7">
        <f t="shared" si="5"/>
        <v>366</v>
      </c>
      <c r="B371" s="9">
        <v>28048000</v>
      </c>
      <c r="C371" s="18" t="s">
        <v>4111</v>
      </c>
      <c r="D371" s="11">
        <v>5</v>
      </c>
      <c r="E371" s="6" t="s">
        <v>434</v>
      </c>
      <c r="F371" s="12">
        <v>2543</v>
      </c>
    </row>
    <row r="372" spans="1:6" ht="15">
      <c r="A372" s="7">
        <f t="shared" si="5"/>
        <v>367</v>
      </c>
      <c r="B372" s="9">
        <v>28049000</v>
      </c>
      <c r="C372" s="18" t="s">
        <v>4112</v>
      </c>
      <c r="D372" s="11">
        <v>5</v>
      </c>
      <c r="E372" s="6" t="s">
        <v>434</v>
      </c>
      <c r="F372" s="12">
        <v>4153</v>
      </c>
    </row>
    <row r="373" spans="1:6" ht="15">
      <c r="A373" s="7">
        <f t="shared" si="5"/>
        <v>368</v>
      </c>
      <c r="B373" s="9">
        <v>28051100</v>
      </c>
      <c r="C373" s="18" t="s">
        <v>4113</v>
      </c>
      <c r="D373" s="11">
        <v>5</v>
      </c>
      <c r="E373" s="6" t="s">
        <v>434</v>
      </c>
      <c r="F373" s="12">
        <v>0</v>
      </c>
    </row>
    <row r="374" spans="1:6" ht="15">
      <c r="A374" s="7">
        <f t="shared" si="5"/>
        <v>369</v>
      </c>
      <c r="B374" s="9">
        <v>28051200</v>
      </c>
      <c r="C374" s="18" t="s">
        <v>4114</v>
      </c>
      <c r="D374" s="11">
        <v>5</v>
      </c>
      <c r="E374" s="6" t="s">
        <v>434</v>
      </c>
      <c r="F374" s="12">
        <v>0</v>
      </c>
    </row>
    <row r="375" spans="1:6" ht="15">
      <c r="A375" s="7">
        <f t="shared" si="5"/>
        <v>370</v>
      </c>
      <c r="B375" s="9">
        <v>28051900</v>
      </c>
      <c r="C375" s="18" t="s">
        <v>435</v>
      </c>
      <c r="D375" s="11">
        <v>5</v>
      </c>
      <c r="E375" s="6" t="s">
        <v>434</v>
      </c>
      <c r="F375" s="12">
        <v>0</v>
      </c>
    </row>
    <row r="376" spans="1:6" ht="25.5">
      <c r="A376" s="7">
        <f t="shared" si="5"/>
        <v>371</v>
      </c>
      <c r="B376" s="9">
        <v>28053000</v>
      </c>
      <c r="C376" s="18" t="s">
        <v>4115</v>
      </c>
      <c r="D376" s="11">
        <v>5</v>
      </c>
      <c r="E376" s="6" t="s">
        <v>434</v>
      </c>
      <c r="F376" s="12">
        <v>0</v>
      </c>
    </row>
    <row r="377" spans="1:6" ht="15">
      <c r="A377" s="7">
        <f t="shared" si="5"/>
        <v>372</v>
      </c>
      <c r="B377" s="9">
        <v>28054000</v>
      </c>
      <c r="C377" s="18" t="s">
        <v>4116</v>
      </c>
      <c r="D377" s="11">
        <v>5</v>
      </c>
      <c r="E377" s="6" t="s">
        <v>434</v>
      </c>
      <c r="F377" s="12">
        <v>0</v>
      </c>
    </row>
    <row r="378" spans="1:6" ht="15">
      <c r="A378" s="7">
        <f t="shared" si="5"/>
        <v>373</v>
      </c>
      <c r="B378" s="9">
        <v>28080010</v>
      </c>
      <c r="C378" s="18" t="s">
        <v>4120</v>
      </c>
      <c r="D378" s="11">
        <v>5</v>
      </c>
      <c r="E378" s="6" t="s">
        <v>434</v>
      </c>
      <c r="F378" s="12">
        <v>18650</v>
      </c>
    </row>
    <row r="379" spans="1:6" ht="15">
      <c r="A379" s="7">
        <f t="shared" si="5"/>
        <v>374</v>
      </c>
      <c r="B379" s="9">
        <v>28080090</v>
      </c>
      <c r="C379" s="18" t="s">
        <v>4121</v>
      </c>
      <c r="D379" s="11">
        <v>5</v>
      </c>
      <c r="E379" s="6" t="s">
        <v>434</v>
      </c>
      <c r="F379" s="12">
        <v>0</v>
      </c>
    </row>
    <row r="380" spans="1:6" ht="15">
      <c r="A380" s="7">
        <f t="shared" si="5"/>
        <v>375</v>
      </c>
      <c r="B380" s="9">
        <v>28091000</v>
      </c>
      <c r="C380" s="18" t="s">
        <v>4122</v>
      </c>
      <c r="D380" s="11">
        <v>5</v>
      </c>
      <c r="E380" s="6" t="s">
        <v>434</v>
      </c>
      <c r="F380" s="12">
        <v>1672</v>
      </c>
    </row>
    <row r="381" spans="1:6" ht="15">
      <c r="A381" s="7">
        <f t="shared" si="5"/>
        <v>376</v>
      </c>
      <c r="B381" s="9">
        <v>28092010</v>
      </c>
      <c r="C381" s="18" t="s">
        <v>4123</v>
      </c>
      <c r="D381" s="11">
        <v>5</v>
      </c>
      <c r="E381" s="6" t="s">
        <v>434</v>
      </c>
      <c r="F381" s="12">
        <v>151155</v>
      </c>
    </row>
    <row r="382" spans="1:6" ht="15">
      <c r="A382" s="7">
        <f t="shared" si="5"/>
        <v>377</v>
      </c>
      <c r="B382" s="9">
        <v>28092090</v>
      </c>
      <c r="C382" s="18" t="s">
        <v>435</v>
      </c>
      <c r="D382" s="11">
        <v>5</v>
      </c>
      <c r="E382" s="6" t="s">
        <v>434</v>
      </c>
      <c r="F382" s="12">
        <v>474</v>
      </c>
    </row>
    <row r="383" spans="1:6" ht="15">
      <c r="A383" s="7">
        <f t="shared" si="5"/>
        <v>378</v>
      </c>
      <c r="B383" s="9">
        <v>28112100</v>
      </c>
      <c r="C383" s="18" t="s">
        <v>4129</v>
      </c>
      <c r="D383" s="11">
        <v>5</v>
      </c>
      <c r="E383" s="6" t="s">
        <v>434</v>
      </c>
      <c r="F383" s="12">
        <v>0</v>
      </c>
    </row>
    <row r="384" spans="1:6" ht="15">
      <c r="A384" s="7">
        <f t="shared" si="5"/>
        <v>379</v>
      </c>
      <c r="B384" s="9">
        <v>28112200</v>
      </c>
      <c r="C384" s="18" t="s">
        <v>4130</v>
      </c>
      <c r="D384" s="11">
        <v>5</v>
      </c>
      <c r="E384" s="6" t="s">
        <v>434</v>
      </c>
      <c r="F384" s="12">
        <v>8959</v>
      </c>
    </row>
    <row r="385" spans="1:6" ht="15">
      <c r="A385" s="7">
        <f t="shared" si="5"/>
        <v>380</v>
      </c>
      <c r="B385" s="8">
        <v>28112310.000000004</v>
      </c>
      <c r="C385" s="19" t="s">
        <v>4131</v>
      </c>
      <c r="D385" s="11">
        <v>5</v>
      </c>
      <c r="E385" s="6" t="s">
        <v>434</v>
      </c>
      <c r="F385" s="12">
        <v>0</v>
      </c>
    </row>
    <row r="386" spans="1:6" ht="15">
      <c r="A386" s="7">
        <f t="shared" si="5"/>
        <v>381</v>
      </c>
      <c r="B386" s="8">
        <v>28112390</v>
      </c>
      <c r="C386" s="19" t="s">
        <v>435</v>
      </c>
      <c r="D386" s="11">
        <v>5</v>
      </c>
      <c r="E386" s="6" t="s">
        <v>434</v>
      </c>
      <c r="F386" s="12">
        <v>0</v>
      </c>
    </row>
    <row r="387" spans="1:6" ht="15">
      <c r="A387" s="7">
        <f t="shared" si="5"/>
        <v>382</v>
      </c>
      <c r="B387" s="8">
        <v>28112900</v>
      </c>
      <c r="C387" s="18" t="s">
        <v>4131</v>
      </c>
      <c r="D387" s="11">
        <v>5</v>
      </c>
      <c r="E387" s="6" t="s">
        <v>434</v>
      </c>
      <c r="F387" s="12">
        <v>0</v>
      </c>
    </row>
    <row r="388" spans="1:6" ht="15">
      <c r="A388" s="7">
        <f t="shared" si="5"/>
        <v>383</v>
      </c>
      <c r="B388" s="9">
        <v>28141000</v>
      </c>
      <c r="C388" s="18" t="s">
        <v>4139</v>
      </c>
      <c r="D388" s="11">
        <v>5</v>
      </c>
      <c r="E388" s="6" t="s">
        <v>434</v>
      </c>
      <c r="F388" s="12">
        <v>0</v>
      </c>
    </row>
    <row r="389" spans="1:6" ht="15">
      <c r="A389" s="7">
        <f t="shared" si="5"/>
        <v>384</v>
      </c>
      <c r="B389" s="9">
        <v>28142000</v>
      </c>
      <c r="C389" s="18" t="s">
        <v>4140</v>
      </c>
      <c r="D389" s="11">
        <v>5</v>
      </c>
      <c r="E389" s="6" t="s">
        <v>434</v>
      </c>
      <c r="F389" s="12">
        <v>0</v>
      </c>
    </row>
    <row r="390" spans="1:6" ht="15">
      <c r="A390" s="7">
        <f t="shared" si="5"/>
        <v>385</v>
      </c>
      <c r="B390" s="9">
        <v>28152000</v>
      </c>
      <c r="C390" s="18" t="s">
        <v>4144</v>
      </c>
      <c r="D390" s="11">
        <v>5</v>
      </c>
      <c r="E390" s="6" t="s">
        <v>434</v>
      </c>
      <c r="F390" s="12">
        <v>647</v>
      </c>
    </row>
    <row r="391" spans="1:6" ht="15">
      <c r="A391" s="7">
        <f t="shared" si="5"/>
        <v>386</v>
      </c>
      <c r="B391" s="9">
        <v>28153000</v>
      </c>
      <c r="C391" s="18" t="s">
        <v>4145</v>
      </c>
      <c r="D391" s="11">
        <v>5</v>
      </c>
      <c r="E391" s="6" t="s">
        <v>434</v>
      </c>
      <c r="F391" s="12">
        <v>0</v>
      </c>
    </row>
    <row r="392" spans="1:6" ht="30">
      <c r="A392" s="7">
        <f aca="true" t="shared" si="6" ref="A392:A455">A391+1</f>
        <v>387</v>
      </c>
      <c r="B392" s="9">
        <v>28164000</v>
      </c>
      <c r="C392" s="10" t="s">
        <v>4147</v>
      </c>
      <c r="D392" s="11">
        <v>5</v>
      </c>
      <c r="E392" s="6" t="s">
        <v>434</v>
      </c>
      <c r="F392" s="12">
        <v>0</v>
      </c>
    </row>
    <row r="393" spans="1:6" ht="15">
      <c r="A393" s="7">
        <f t="shared" si="6"/>
        <v>388</v>
      </c>
      <c r="B393" s="9">
        <v>28170000</v>
      </c>
      <c r="C393" s="10" t="s">
        <v>4148</v>
      </c>
      <c r="D393" s="11">
        <v>5</v>
      </c>
      <c r="E393" s="6" t="s">
        <v>434</v>
      </c>
      <c r="F393" s="12">
        <v>8785</v>
      </c>
    </row>
    <row r="394" spans="1:6" ht="30">
      <c r="A394" s="7">
        <f t="shared" si="6"/>
        <v>389</v>
      </c>
      <c r="B394" s="9">
        <v>28181000</v>
      </c>
      <c r="C394" s="10" t="s">
        <v>4149</v>
      </c>
      <c r="D394" s="11">
        <v>5</v>
      </c>
      <c r="E394" s="6" t="s">
        <v>434</v>
      </c>
      <c r="F394" s="12">
        <v>2518</v>
      </c>
    </row>
    <row r="395" spans="1:6" ht="15">
      <c r="A395" s="7">
        <f t="shared" si="6"/>
        <v>390</v>
      </c>
      <c r="B395" s="9">
        <v>28182000</v>
      </c>
      <c r="C395" s="10" t="s">
        <v>4150</v>
      </c>
      <c r="D395" s="11">
        <v>5</v>
      </c>
      <c r="E395" s="6" t="s">
        <v>434</v>
      </c>
      <c r="F395" s="12">
        <v>12880</v>
      </c>
    </row>
    <row r="396" spans="1:6" ht="15">
      <c r="A396" s="7">
        <f t="shared" si="6"/>
        <v>391</v>
      </c>
      <c r="B396" s="9">
        <v>28183000</v>
      </c>
      <c r="C396" s="10" t="s">
        <v>4151</v>
      </c>
      <c r="D396" s="11">
        <v>5</v>
      </c>
      <c r="E396" s="6" t="s">
        <v>434</v>
      </c>
      <c r="F396" s="12">
        <v>83065</v>
      </c>
    </row>
    <row r="397" spans="1:6" ht="15">
      <c r="A397" s="7">
        <f t="shared" si="6"/>
        <v>392</v>
      </c>
      <c r="B397" s="9">
        <v>28191000</v>
      </c>
      <c r="C397" s="10" t="s">
        <v>4152</v>
      </c>
      <c r="D397" s="11">
        <v>5</v>
      </c>
      <c r="E397" s="6" t="s">
        <v>434</v>
      </c>
      <c r="F397" s="12">
        <v>14308</v>
      </c>
    </row>
    <row r="398" spans="1:6" ht="15">
      <c r="A398" s="7">
        <f t="shared" si="6"/>
        <v>393</v>
      </c>
      <c r="B398" s="9">
        <v>28199010</v>
      </c>
      <c r="C398" s="10" t="s">
        <v>4153</v>
      </c>
      <c r="D398" s="11">
        <v>5</v>
      </c>
      <c r="E398" s="6" t="s">
        <v>434</v>
      </c>
      <c r="F398" s="12">
        <v>8071</v>
      </c>
    </row>
    <row r="399" spans="1:6" ht="15">
      <c r="A399" s="7">
        <f t="shared" si="6"/>
        <v>394</v>
      </c>
      <c r="B399" s="9">
        <v>28199020</v>
      </c>
      <c r="C399" s="10" t="s">
        <v>4154</v>
      </c>
      <c r="D399" s="11">
        <v>5</v>
      </c>
      <c r="E399" s="6" t="s">
        <v>434</v>
      </c>
      <c r="F399" s="12">
        <v>0</v>
      </c>
    </row>
    <row r="400" spans="1:6" ht="15">
      <c r="A400" s="7">
        <f t="shared" si="6"/>
        <v>395</v>
      </c>
      <c r="B400" s="9">
        <v>28201010</v>
      </c>
      <c r="C400" s="10" t="s">
        <v>4155</v>
      </c>
      <c r="D400" s="11">
        <v>5</v>
      </c>
      <c r="E400" s="6" t="s">
        <v>434</v>
      </c>
      <c r="F400" s="12">
        <v>15272</v>
      </c>
    </row>
    <row r="401" spans="1:6" ht="15">
      <c r="A401" s="7">
        <f t="shared" si="6"/>
        <v>396</v>
      </c>
      <c r="B401" s="9">
        <v>28201090</v>
      </c>
      <c r="C401" s="10" t="s">
        <v>435</v>
      </c>
      <c r="D401" s="11">
        <v>5</v>
      </c>
      <c r="E401" s="6" t="s">
        <v>434</v>
      </c>
      <c r="F401" s="12">
        <v>0</v>
      </c>
    </row>
    <row r="402" spans="1:6" ht="15">
      <c r="A402" s="7">
        <f t="shared" si="6"/>
        <v>397</v>
      </c>
      <c r="B402" s="9">
        <v>28209000</v>
      </c>
      <c r="C402" s="10" t="s">
        <v>435</v>
      </c>
      <c r="D402" s="11">
        <v>5</v>
      </c>
      <c r="E402" s="6" t="s">
        <v>434</v>
      </c>
      <c r="F402" s="12">
        <v>0</v>
      </c>
    </row>
    <row r="403" spans="1:6" ht="15">
      <c r="A403" s="7">
        <f t="shared" si="6"/>
        <v>398</v>
      </c>
      <c r="B403" s="9">
        <v>28211010</v>
      </c>
      <c r="C403" s="10" t="s">
        <v>4156</v>
      </c>
      <c r="D403" s="11">
        <v>5</v>
      </c>
      <c r="E403" s="6" t="s">
        <v>434</v>
      </c>
      <c r="F403" s="12">
        <v>98452</v>
      </c>
    </row>
    <row r="404" spans="1:6" ht="30">
      <c r="A404" s="7">
        <f t="shared" si="6"/>
        <v>399</v>
      </c>
      <c r="B404" s="9">
        <v>28220000</v>
      </c>
      <c r="C404" s="10" t="s">
        <v>4158</v>
      </c>
      <c r="D404" s="11">
        <v>5</v>
      </c>
      <c r="E404" s="6" t="s">
        <v>434</v>
      </c>
      <c r="F404" s="12">
        <v>4882</v>
      </c>
    </row>
    <row r="405" spans="1:6" ht="15">
      <c r="A405" s="7">
        <f t="shared" si="6"/>
        <v>400</v>
      </c>
      <c r="B405" s="9">
        <v>28230010</v>
      </c>
      <c r="C405" s="10" t="s">
        <v>4159</v>
      </c>
      <c r="D405" s="11">
        <v>5</v>
      </c>
      <c r="E405" s="6" t="s">
        <v>434</v>
      </c>
      <c r="F405" s="12">
        <v>3912</v>
      </c>
    </row>
    <row r="406" spans="1:6" ht="15">
      <c r="A406" s="7">
        <f t="shared" si="6"/>
        <v>401</v>
      </c>
      <c r="B406" s="9">
        <v>28230020</v>
      </c>
      <c r="C406" s="10" t="s">
        <v>4160</v>
      </c>
      <c r="D406" s="11">
        <v>5</v>
      </c>
      <c r="E406" s="6" t="s">
        <v>434</v>
      </c>
      <c r="F406" s="12">
        <v>82433</v>
      </c>
    </row>
    <row r="407" spans="1:6" ht="15">
      <c r="A407" s="7">
        <f t="shared" si="6"/>
        <v>402</v>
      </c>
      <c r="B407" s="9">
        <v>28241000</v>
      </c>
      <c r="C407" s="10" t="s">
        <v>4161</v>
      </c>
      <c r="D407" s="11">
        <v>5</v>
      </c>
      <c r="E407" s="6" t="s">
        <v>434</v>
      </c>
      <c r="F407" s="12">
        <v>6922</v>
      </c>
    </row>
    <row r="408" spans="1:6" ht="15">
      <c r="A408" s="7">
        <f t="shared" si="6"/>
        <v>403</v>
      </c>
      <c r="B408" s="9">
        <v>28242000</v>
      </c>
      <c r="C408" s="10" t="s">
        <v>4162</v>
      </c>
      <c r="D408" s="11">
        <v>5</v>
      </c>
      <c r="E408" s="6" t="s">
        <v>434</v>
      </c>
      <c r="F408" s="12">
        <v>3773</v>
      </c>
    </row>
    <row r="409" spans="1:6" ht="15">
      <c r="A409" s="7">
        <f t="shared" si="6"/>
        <v>404</v>
      </c>
      <c r="B409" s="9">
        <v>28249000</v>
      </c>
      <c r="C409" s="10" t="s">
        <v>435</v>
      </c>
      <c r="D409" s="11">
        <v>5</v>
      </c>
      <c r="E409" s="6" t="s">
        <v>434</v>
      </c>
      <c r="F409" s="12">
        <v>284</v>
      </c>
    </row>
    <row r="410" spans="1:6" ht="30">
      <c r="A410" s="7">
        <f t="shared" si="6"/>
        <v>405</v>
      </c>
      <c r="B410" s="9">
        <v>28251000</v>
      </c>
      <c r="C410" s="10" t="s">
        <v>4163</v>
      </c>
      <c r="D410" s="11">
        <v>5</v>
      </c>
      <c r="E410" s="6" t="s">
        <v>434</v>
      </c>
      <c r="F410" s="12">
        <v>0</v>
      </c>
    </row>
    <row r="411" spans="1:6" ht="15">
      <c r="A411" s="7">
        <f t="shared" si="6"/>
        <v>406</v>
      </c>
      <c r="B411" s="9">
        <v>28252000</v>
      </c>
      <c r="C411" s="10" t="s">
        <v>4164</v>
      </c>
      <c r="D411" s="11">
        <v>5</v>
      </c>
      <c r="E411" s="6" t="s">
        <v>434</v>
      </c>
      <c r="F411" s="12">
        <v>4298</v>
      </c>
    </row>
    <row r="412" spans="1:6" ht="15">
      <c r="A412" s="7">
        <f t="shared" si="6"/>
        <v>407</v>
      </c>
      <c r="B412" s="9">
        <v>28253000</v>
      </c>
      <c r="C412" s="10" t="s">
        <v>4165</v>
      </c>
      <c r="D412" s="11">
        <v>5</v>
      </c>
      <c r="E412" s="6" t="s">
        <v>434</v>
      </c>
      <c r="F412" s="12">
        <v>0</v>
      </c>
    </row>
    <row r="413" spans="1:6" ht="15">
      <c r="A413" s="7">
        <f t="shared" si="6"/>
        <v>408</v>
      </c>
      <c r="B413" s="9">
        <v>28254000</v>
      </c>
      <c r="C413" s="10" t="s">
        <v>4166</v>
      </c>
      <c r="D413" s="11">
        <v>5</v>
      </c>
      <c r="E413" s="6" t="s">
        <v>434</v>
      </c>
      <c r="F413" s="12">
        <v>0</v>
      </c>
    </row>
    <row r="414" spans="1:6" ht="15">
      <c r="A414" s="7">
        <f t="shared" si="6"/>
        <v>409</v>
      </c>
      <c r="B414" s="9">
        <v>28255000</v>
      </c>
      <c r="C414" s="10" t="s">
        <v>4167</v>
      </c>
      <c r="D414" s="11">
        <v>5</v>
      </c>
      <c r="E414" s="6" t="s">
        <v>434</v>
      </c>
      <c r="F414" s="12">
        <v>129</v>
      </c>
    </row>
    <row r="415" spans="1:6" ht="15">
      <c r="A415" s="7">
        <f t="shared" si="6"/>
        <v>410</v>
      </c>
      <c r="B415" s="9">
        <v>28256000</v>
      </c>
      <c r="C415" s="10" t="s">
        <v>4168</v>
      </c>
      <c r="D415" s="11">
        <v>5</v>
      </c>
      <c r="E415" s="6" t="s">
        <v>434</v>
      </c>
      <c r="F415" s="12">
        <v>9</v>
      </c>
    </row>
    <row r="416" spans="1:6" ht="15">
      <c r="A416" s="7">
        <f t="shared" si="6"/>
        <v>411</v>
      </c>
      <c r="B416" s="9">
        <v>28257000</v>
      </c>
      <c r="C416" s="10" t="s">
        <v>4169</v>
      </c>
      <c r="D416" s="11">
        <v>5</v>
      </c>
      <c r="E416" s="6" t="s">
        <v>434</v>
      </c>
      <c r="F416" s="12">
        <v>0</v>
      </c>
    </row>
    <row r="417" spans="1:6" ht="15">
      <c r="A417" s="7">
        <f t="shared" si="6"/>
        <v>412</v>
      </c>
      <c r="B417" s="9">
        <v>28258000</v>
      </c>
      <c r="C417" s="10" t="s">
        <v>4170</v>
      </c>
      <c r="D417" s="11">
        <v>5</v>
      </c>
      <c r="E417" s="6" t="s">
        <v>434</v>
      </c>
      <c r="F417" s="12">
        <v>136</v>
      </c>
    </row>
    <row r="418" spans="1:6" ht="15">
      <c r="A418" s="7">
        <f t="shared" si="6"/>
        <v>413</v>
      </c>
      <c r="B418" s="9">
        <v>28259000</v>
      </c>
      <c r="C418" s="10" t="s">
        <v>435</v>
      </c>
      <c r="D418" s="11">
        <v>5</v>
      </c>
      <c r="E418" s="6" t="s">
        <v>434</v>
      </c>
      <c r="F418" s="12">
        <v>482</v>
      </c>
    </row>
    <row r="419" spans="1:6" ht="15">
      <c r="A419" s="7">
        <f t="shared" si="6"/>
        <v>414</v>
      </c>
      <c r="B419" s="9">
        <v>28261100</v>
      </c>
      <c r="C419" s="10" t="s">
        <v>4171</v>
      </c>
      <c r="D419" s="11">
        <v>5</v>
      </c>
      <c r="E419" s="6" t="s">
        <v>434</v>
      </c>
      <c r="F419" s="12">
        <v>3067</v>
      </c>
    </row>
    <row r="420" spans="1:6" ht="15">
      <c r="A420" s="7">
        <f t="shared" si="6"/>
        <v>415</v>
      </c>
      <c r="B420" s="9">
        <v>28261200</v>
      </c>
      <c r="C420" s="10" t="s">
        <v>4172</v>
      </c>
      <c r="D420" s="11">
        <v>5</v>
      </c>
      <c r="E420" s="6" t="s">
        <v>434</v>
      </c>
      <c r="F420" s="12">
        <v>237</v>
      </c>
    </row>
    <row r="421" spans="1:6" ht="15">
      <c r="A421" s="7">
        <f t="shared" si="6"/>
        <v>416</v>
      </c>
      <c r="B421" s="9">
        <v>28261900</v>
      </c>
      <c r="C421" s="10" t="s">
        <v>435</v>
      </c>
      <c r="D421" s="11">
        <v>5</v>
      </c>
      <c r="E421" s="6" t="s">
        <v>434</v>
      </c>
      <c r="F421" s="12">
        <v>364</v>
      </c>
    </row>
    <row r="422" spans="1:6" ht="15">
      <c r="A422" s="7">
        <f t="shared" si="6"/>
        <v>417</v>
      </c>
      <c r="B422" s="9">
        <v>28262000</v>
      </c>
      <c r="C422" s="10" t="s">
        <v>4173</v>
      </c>
      <c r="D422" s="11">
        <v>5</v>
      </c>
      <c r="E422" s="6" t="s">
        <v>434</v>
      </c>
      <c r="F422" s="12">
        <v>1957</v>
      </c>
    </row>
    <row r="423" spans="1:6" ht="30">
      <c r="A423" s="7">
        <f t="shared" si="6"/>
        <v>418</v>
      </c>
      <c r="B423" s="9">
        <v>28263000</v>
      </c>
      <c r="C423" s="10" t="s">
        <v>4174</v>
      </c>
      <c r="D423" s="11">
        <v>5</v>
      </c>
      <c r="E423" s="6" t="s">
        <v>434</v>
      </c>
      <c r="F423" s="12">
        <v>975</v>
      </c>
    </row>
    <row r="424" spans="1:6" ht="15">
      <c r="A424" s="7">
        <f t="shared" si="6"/>
        <v>419</v>
      </c>
      <c r="B424" s="9">
        <v>28269000</v>
      </c>
      <c r="C424" s="10" t="s">
        <v>435</v>
      </c>
      <c r="D424" s="11">
        <v>5</v>
      </c>
      <c r="E424" s="6" t="s">
        <v>434</v>
      </c>
      <c r="F424" s="12">
        <v>1079</v>
      </c>
    </row>
    <row r="425" spans="1:6" ht="15">
      <c r="A425" s="7">
        <f t="shared" si="6"/>
        <v>420</v>
      </c>
      <c r="B425" s="9">
        <v>28271000</v>
      </c>
      <c r="C425" s="10" t="s">
        <v>2847</v>
      </c>
      <c r="D425" s="11">
        <v>5</v>
      </c>
      <c r="E425" s="6" t="s">
        <v>434</v>
      </c>
      <c r="F425" s="12">
        <v>3502</v>
      </c>
    </row>
    <row r="426" spans="1:6" ht="15">
      <c r="A426" s="7">
        <f t="shared" si="6"/>
        <v>421</v>
      </c>
      <c r="B426" s="9">
        <v>28272000</v>
      </c>
      <c r="C426" s="10" t="s">
        <v>2848</v>
      </c>
      <c r="D426" s="11">
        <v>5</v>
      </c>
      <c r="E426" s="6" t="s">
        <v>434</v>
      </c>
      <c r="F426" s="12">
        <v>526</v>
      </c>
    </row>
    <row r="427" spans="1:6" ht="15">
      <c r="A427" s="7">
        <f t="shared" si="6"/>
        <v>422</v>
      </c>
      <c r="B427" s="9">
        <v>28273100</v>
      </c>
      <c r="C427" s="10" t="s">
        <v>2849</v>
      </c>
      <c r="D427" s="11">
        <v>5</v>
      </c>
      <c r="E427" s="6" t="s">
        <v>434</v>
      </c>
      <c r="F427" s="12">
        <v>3111</v>
      </c>
    </row>
    <row r="428" spans="1:6" ht="15">
      <c r="A428" s="7">
        <f t="shared" si="6"/>
        <v>423</v>
      </c>
      <c r="B428" s="9">
        <v>28273200</v>
      </c>
      <c r="C428" s="10" t="s">
        <v>4172</v>
      </c>
      <c r="D428" s="11">
        <v>5</v>
      </c>
      <c r="E428" s="6" t="s">
        <v>434</v>
      </c>
      <c r="F428" s="12">
        <v>69</v>
      </c>
    </row>
    <row r="429" spans="1:6" ht="15">
      <c r="A429" s="7">
        <f t="shared" si="6"/>
        <v>424</v>
      </c>
      <c r="B429" s="9">
        <v>28273300</v>
      </c>
      <c r="C429" s="10" t="s">
        <v>2850</v>
      </c>
      <c r="D429" s="11">
        <v>5</v>
      </c>
      <c r="E429" s="6" t="s">
        <v>434</v>
      </c>
      <c r="F429" s="12">
        <v>6241</v>
      </c>
    </row>
    <row r="430" spans="1:6" ht="15">
      <c r="A430" s="7">
        <f t="shared" si="6"/>
        <v>425</v>
      </c>
      <c r="B430" s="9">
        <v>28273400</v>
      </c>
      <c r="C430" s="10" t="s">
        <v>2851</v>
      </c>
      <c r="D430" s="11">
        <v>5</v>
      </c>
      <c r="E430" s="6" t="s">
        <v>434</v>
      </c>
      <c r="F430" s="12">
        <v>482</v>
      </c>
    </row>
    <row r="431" spans="1:6" ht="15">
      <c r="A431" s="7">
        <f t="shared" si="6"/>
        <v>426</v>
      </c>
      <c r="B431" s="9">
        <v>28273500</v>
      </c>
      <c r="C431" s="10" t="s">
        <v>2852</v>
      </c>
      <c r="D431" s="11">
        <v>5</v>
      </c>
      <c r="E431" s="6" t="s">
        <v>434</v>
      </c>
      <c r="F431" s="12">
        <v>2920</v>
      </c>
    </row>
    <row r="432" spans="1:6" ht="15">
      <c r="A432" s="7">
        <f t="shared" si="6"/>
        <v>427</v>
      </c>
      <c r="B432" s="9">
        <v>28273600</v>
      </c>
      <c r="C432" s="10" t="s">
        <v>2853</v>
      </c>
      <c r="D432" s="11">
        <v>5</v>
      </c>
      <c r="E432" s="6" t="s">
        <v>434</v>
      </c>
      <c r="F432" s="12">
        <v>18677</v>
      </c>
    </row>
    <row r="433" spans="1:6" ht="15">
      <c r="A433" s="7">
        <f t="shared" si="6"/>
        <v>428</v>
      </c>
      <c r="B433" s="8">
        <v>28273900</v>
      </c>
      <c r="C433" s="10" t="s">
        <v>1759</v>
      </c>
      <c r="D433" s="11">
        <v>5</v>
      </c>
      <c r="E433" s="6" t="s">
        <v>434</v>
      </c>
      <c r="F433" s="12">
        <v>16226</v>
      </c>
    </row>
    <row r="434" spans="1:6" ht="15">
      <c r="A434" s="7">
        <f t="shared" si="6"/>
        <v>429</v>
      </c>
      <c r="B434" s="9">
        <v>28274100</v>
      </c>
      <c r="C434" s="10" t="s">
        <v>1760</v>
      </c>
      <c r="D434" s="11">
        <v>5</v>
      </c>
      <c r="E434" s="6" t="s">
        <v>434</v>
      </c>
      <c r="F434" s="12">
        <v>0</v>
      </c>
    </row>
    <row r="435" spans="1:6" ht="15">
      <c r="A435" s="7">
        <f t="shared" si="6"/>
        <v>430</v>
      </c>
      <c r="B435" s="9">
        <v>28274900</v>
      </c>
      <c r="C435" s="10" t="s">
        <v>435</v>
      </c>
      <c r="D435" s="11">
        <v>5</v>
      </c>
      <c r="E435" s="6" t="s">
        <v>434</v>
      </c>
      <c r="F435" s="12">
        <v>785</v>
      </c>
    </row>
    <row r="436" spans="1:6" ht="15">
      <c r="A436" s="7">
        <f t="shared" si="6"/>
        <v>431</v>
      </c>
      <c r="B436" s="9">
        <v>28275100</v>
      </c>
      <c r="C436" s="10" t="s">
        <v>1761</v>
      </c>
      <c r="D436" s="11">
        <v>5</v>
      </c>
      <c r="E436" s="6" t="s">
        <v>434</v>
      </c>
      <c r="F436" s="12">
        <v>322</v>
      </c>
    </row>
    <row r="437" spans="1:6" ht="15">
      <c r="A437" s="7">
        <f t="shared" si="6"/>
        <v>432</v>
      </c>
      <c r="B437" s="9">
        <v>28275900</v>
      </c>
      <c r="C437" s="10" t="s">
        <v>435</v>
      </c>
      <c r="D437" s="11">
        <v>5</v>
      </c>
      <c r="E437" s="6" t="s">
        <v>434</v>
      </c>
      <c r="F437" s="12">
        <v>27517</v>
      </c>
    </row>
    <row r="438" spans="1:6" ht="15">
      <c r="A438" s="7">
        <f t="shared" si="6"/>
        <v>433</v>
      </c>
      <c r="B438" s="9">
        <v>28276000</v>
      </c>
      <c r="C438" s="10" t="s">
        <v>1762</v>
      </c>
      <c r="D438" s="11">
        <v>5</v>
      </c>
      <c r="E438" s="6" t="s">
        <v>434</v>
      </c>
      <c r="F438" s="12">
        <v>1962</v>
      </c>
    </row>
    <row r="439" spans="1:6" ht="30">
      <c r="A439" s="7">
        <f t="shared" si="6"/>
        <v>434</v>
      </c>
      <c r="B439" s="9">
        <v>28281010</v>
      </c>
      <c r="C439" s="10" t="s">
        <v>1763</v>
      </c>
      <c r="D439" s="11">
        <v>5</v>
      </c>
      <c r="E439" s="6" t="s">
        <v>434</v>
      </c>
      <c r="F439" s="12">
        <v>0</v>
      </c>
    </row>
    <row r="440" spans="1:6" ht="15">
      <c r="A440" s="7">
        <f t="shared" si="6"/>
        <v>435</v>
      </c>
      <c r="B440" s="9">
        <v>28281090</v>
      </c>
      <c r="C440" s="10" t="s">
        <v>435</v>
      </c>
      <c r="D440" s="11">
        <v>5</v>
      </c>
      <c r="E440" s="6" t="s">
        <v>434</v>
      </c>
      <c r="F440" s="12">
        <v>0</v>
      </c>
    </row>
    <row r="441" spans="1:6" ht="15">
      <c r="A441" s="7">
        <f t="shared" si="6"/>
        <v>436</v>
      </c>
      <c r="B441" s="9">
        <v>28289000</v>
      </c>
      <c r="C441" s="10" t="s">
        <v>435</v>
      </c>
      <c r="D441" s="11">
        <v>5</v>
      </c>
      <c r="E441" s="6" t="s">
        <v>434</v>
      </c>
      <c r="F441" s="12">
        <v>517</v>
      </c>
    </row>
    <row r="442" spans="1:6" ht="15">
      <c r="A442" s="7">
        <f t="shared" si="6"/>
        <v>437</v>
      </c>
      <c r="B442" s="9">
        <v>28291100</v>
      </c>
      <c r="C442" s="10" t="s">
        <v>1764</v>
      </c>
      <c r="D442" s="11">
        <v>5</v>
      </c>
      <c r="E442" s="6" t="s">
        <v>434</v>
      </c>
      <c r="F442" s="12">
        <v>605</v>
      </c>
    </row>
    <row r="443" spans="1:6" ht="15">
      <c r="A443" s="7">
        <f t="shared" si="6"/>
        <v>438</v>
      </c>
      <c r="B443" s="9">
        <v>28291910</v>
      </c>
      <c r="C443" s="10" t="s">
        <v>1765</v>
      </c>
      <c r="D443" s="11">
        <v>5</v>
      </c>
      <c r="E443" s="6" t="s">
        <v>434</v>
      </c>
      <c r="F443" s="12">
        <v>123983</v>
      </c>
    </row>
    <row r="444" spans="1:6" ht="15">
      <c r="A444" s="7">
        <f t="shared" si="6"/>
        <v>439</v>
      </c>
      <c r="B444" s="9">
        <v>28291990</v>
      </c>
      <c r="C444" s="10" t="s">
        <v>435</v>
      </c>
      <c r="D444" s="11">
        <v>5</v>
      </c>
      <c r="E444" s="6" t="s">
        <v>434</v>
      </c>
      <c r="F444" s="12">
        <v>0</v>
      </c>
    </row>
    <row r="445" spans="1:6" ht="15">
      <c r="A445" s="7">
        <f t="shared" si="6"/>
        <v>440</v>
      </c>
      <c r="B445" s="9">
        <v>28299000</v>
      </c>
      <c r="C445" s="10" t="s">
        <v>435</v>
      </c>
      <c r="D445" s="11">
        <v>5</v>
      </c>
      <c r="E445" s="6" t="s">
        <v>434</v>
      </c>
      <c r="F445" s="12">
        <v>32876</v>
      </c>
    </row>
    <row r="446" spans="1:6" ht="15">
      <c r="A446" s="7">
        <f t="shared" si="6"/>
        <v>441</v>
      </c>
      <c r="B446" s="8">
        <v>28301010</v>
      </c>
      <c r="C446" s="10" t="s">
        <v>1766</v>
      </c>
      <c r="D446" s="11">
        <v>5</v>
      </c>
      <c r="E446" s="6" t="s">
        <v>434</v>
      </c>
      <c r="F446" s="12">
        <v>121813</v>
      </c>
    </row>
    <row r="447" spans="1:6" ht="15">
      <c r="A447" s="7">
        <f t="shared" si="6"/>
        <v>442</v>
      </c>
      <c r="B447" s="8">
        <v>28301090</v>
      </c>
      <c r="C447" s="10" t="s">
        <v>435</v>
      </c>
      <c r="D447" s="11">
        <v>5</v>
      </c>
      <c r="E447" s="6" t="s">
        <v>434</v>
      </c>
      <c r="F447" s="12">
        <v>0</v>
      </c>
    </row>
    <row r="448" spans="1:6" ht="15">
      <c r="A448" s="7">
        <f t="shared" si="6"/>
        <v>443</v>
      </c>
      <c r="B448" s="9">
        <v>28302000</v>
      </c>
      <c r="C448" s="10" t="s">
        <v>1767</v>
      </c>
      <c r="D448" s="11">
        <v>5</v>
      </c>
      <c r="E448" s="6" t="s">
        <v>434</v>
      </c>
      <c r="F448" s="12">
        <v>0</v>
      </c>
    </row>
    <row r="449" spans="1:6" ht="15">
      <c r="A449" s="7">
        <f t="shared" si="6"/>
        <v>444</v>
      </c>
      <c r="B449" s="9">
        <v>28303000</v>
      </c>
      <c r="C449" s="10" t="s">
        <v>1768</v>
      </c>
      <c r="D449" s="11">
        <v>5</v>
      </c>
      <c r="E449" s="6" t="s">
        <v>434</v>
      </c>
      <c r="F449" s="12">
        <v>0</v>
      </c>
    </row>
    <row r="450" spans="1:6" ht="15">
      <c r="A450" s="7">
        <f t="shared" si="6"/>
        <v>445</v>
      </c>
      <c r="B450" s="8">
        <v>28309000</v>
      </c>
      <c r="C450" s="10" t="s">
        <v>1769</v>
      </c>
      <c r="D450" s="11">
        <v>5</v>
      </c>
      <c r="E450" s="6" t="s">
        <v>434</v>
      </c>
      <c r="F450" s="12">
        <v>6543</v>
      </c>
    </row>
    <row r="451" spans="1:6" ht="15">
      <c r="A451" s="7">
        <f t="shared" si="6"/>
        <v>446</v>
      </c>
      <c r="B451" s="9">
        <v>28311010</v>
      </c>
      <c r="C451" s="10" t="s">
        <v>1770</v>
      </c>
      <c r="D451" s="11">
        <v>5</v>
      </c>
      <c r="E451" s="6" t="s">
        <v>434</v>
      </c>
      <c r="F451" s="12">
        <v>118014</v>
      </c>
    </row>
    <row r="452" spans="1:6" ht="15">
      <c r="A452" s="7">
        <f t="shared" si="6"/>
        <v>447</v>
      </c>
      <c r="B452" s="9">
        <v>28311090</v>
      </c>
      <c r="C452" s="10" t="s">
        <v>435</v>
      </c>
      <c r="D452" s="11">
        <v>5</v>
      </c>
      <c r="E452" s="6" t="s">
        <v>434</v>
      </c>
      <c r="F452" s="12">
        <v>82034</v>
      </c>
    </row>
    <row r="453" spans="1:6" ht="15">
      <c r="A453" s="7">
        <f t="shared" si="6"/>
        <v>448</v>
      </c>
      <c r="B453" s="9">
        <v>28319010</v>
      </c>
      <c r="C453" s="10" t="s">
        <v>1771</v>
      </c>
      <c r="D453" s="11">
        <v>5</v>
      </c>
      <c r="E453" s="6" t="s">
        <v>434</v>
      </c>
      <c r="F453" s="12">
        <v>64786</v>
      </c>
    </row>
    <row r="454" spans="1:6" ht="15">
      <c r="A454" s="7">
        <f t="shared" si="6"/>
        <v>449</v>
      </c>
      <c r="B454" s="9">
        <v>28319020</v>
      </c>
      <c r="C454" s="18" t="s">
        <v>1772</v>
      </c>
      <c r="D454" s="11">
        <v>5</v>
      </c>
      <c r="E454" s="6" t="s">
        <v>434</v>
      </c>
      <c r="F454" s="12">
        <v>0</v>
      </c>
    </row>
    <row r="455" spans="1:6" ht="15">
      <c r="A455" s="7">
        <f t="shared" si="6"/>
        <v>450</v>
      </c>
      <c r="B455" s="9">
        <v>28319090</v>
      </c>
      <c r="C455" s="18" t="s">
        <v>435</v>
      </c>
      <c r="D455" s="11">
        <v>5</v>
      </c>
      <c r="E455" s="6" t="s">
        <v>434</v>
      </c>
      <c r="F455" s="12">
        <v>926</v>
      </c>
    </row>
    <row r="456" spans="1:6" ht="15">
      <c r="A456" s="7">
        <f aca="true" t="shared" si="7" ref="A456:A519">A455+1</f>
        <v>451</v>
      </c>
      <c r="B456" s="8">
        <v>28321010</v>
      </c>
      <c r="C456" s="10" t="s">
        <v>1773</v>
      </c>
      <c r="D456" s="11">
        <v>5</v>
      </c>
      <c r="E456" s="6" t="s">
        <v>434</v>
      </c>
      <c r="F456" s="12">
        <v>7857</v>
      </c>
    </row>
    <row r="457" spans="1:6" ht="15">
      <c r="A457" s="7">
        <f t="shared" si="7"/>
        <v>452</v>
      </c>
      <c r="B457" s="8">
        <v>28321090</v>
      </c>
      <c r="C457" s="56" t="s">
        <v>2854</v>
      </c>
      <c r="D457" s="11">
        <v>5</v>
      </c>
      <c r="E457" s="6" t="s">
        <v>434</v>
      </c>
      <c r="F457" s="12">
        <v>0</v>
      </c>
    </row>
    <row r="458" spans="1:6" ht="15">
      <c r="A458" s="7">
        <f t="shared" si="7"/>
        <v>453</v>
      </c>
      <c r="B458" s="9">
        <v>28322010</v>
      </c>
      <c r="C458" s="10" t="s">
        <v>1774</v>
      </c>
      <c r="D458" s="11">
        <v>5</v>
      </c>
      <c r="E458" s="6" t="s">
        <v>434</v>
      </c>
      <c r="F458" s="12">
        <v>1565</v>
      </c>
    </row>
    <row r="459" spans="1:6" ht="15">
      <c r="A459" s="7">
        <f t="shared" si="7"/>
        <v>454</v>
      </c>
      <c r="B459" s="9">
        <v>28322090</v>
      </c>
      <c r="C459" s="10" t="s">
        <v>435</v>
      </c>
      <c r="D459" s="11">
        <v>5</v>
      </c>
      <c r="E459" s="6" t="s">
        <v>434</v>
      </c>
      <c r="F459" s="12">
        <v>9313</v>
      </c>
    </row>
    <row r="460" spans="1:6" ht="15">
      <c r="A460" s="7">
        <f t="shared" si="7"/>
        <v>455</v>
      </c>
      <c r="B460" s="9">
        <v>28323000</v>
      </c>
      <c r="C460" s="10" t="s">
        <v>1775</v>
      </c>
      <c r="D460" s="11">
        <v>5</v>
      </c>
      <c r="E460" s="6" t="s">
        <v>434</v>
      </c>
      <c r="F460" s="12">
        <v>2772</v>
      </c>
    </row>
    <row r="461" spans="1:6" ht="15">
      <c r="A461" s="7">
        <f t="shared" si="7"/>
        <v>456</v>
      </c>
      <c r="B461" s="9">
        <v>28332100</v>
      </c>
      <c r="C461" s="18" t="s">
        <v>2849</v>
      </c>
      <c r="D461" s="11">
        <v>5</v>
      </c>
      <c r="E461" s="6" t="s">
        <v>434</v>
      </c>
      <c r="F461" s="12">
        <v>1715</v>
      </c>
    </row>
    <row r="462" spans="1:6" ht="15">
      <c r="A462" s="7">
        <f t="shared" si="7"/>
        <v>457</v>
      </c>
      <c r="B462" s="9">
        <v>28332200</v>
      </c>
      <c r="C462" s="18" t="s">
        <v>4172</v>
      </c>
      <c r="D462" s="11">
        <v>5</v>
      </c>
      <c r="E462" s="6" t="s">
        <v>434</v>
      </c>
      <c r="F462" s="12">
        <v>10519</v>
      </c>
    </row>
    <row r="463" spans="1:6" ht="15">
      <c r="A463" s="7">
        <f t="shared" si="7"/>
        <v>458</v>
      </c>
      <c r="B463" s="9">
        <v>28332400</v>
      </c>
      <c r="C463" s="10" t="s">
        <v>2852</v>
      </c>
      <c r="D463" s="11">
        <v>5</v>
      </c>
      <c r="E463" s="6" t="s">
        <v>434</v>
      </c>
      <c r="F463" s="12">
        <v>19042</v>
      </c>
    </row>
    <row r="464" spans="1:6" ht="15">
      <c r="A464" s="7">
        <f t="shared" si="7"/>
        <v>459</v>
      </c>
      <c r="B464" s="9">
        <v>28332500</v>
      </c>
      <c r="C464" s="10" t="s">
        <v>1760</v>
      </c>
      <c r="D464" s="11">
        <v>5</v>
      </c>
      <c r="E464" s="6" t="s">
        <v>434</v>
      </c>
      <c r="F464" s="12">
        <v>6862</v>
      </c>
    </row>
    <row r="465" spans="1:6" ht="15">
      <c r="A465" s="7">
        <f t="shared" si="7"/>
        <v>460</v>
      </c>
      <c r="B465" s="9">
        <v>28332600</v>
      </c>
      <c r="C465" s="10" t="s">
        <v>2853</v>
      </c>
      <c r="D465" s="11">
        <v>5</v>
      </c>
      <c r="E465" s="6" t="s">
        <v>434</v>
      </c>
      <c r="F465" s="12">
        <v>40852</v>
      </c>
    </row>
    <row r="466" spans="1:6" ht="15">
      <c r="A466" s="7">
        <f t="shared" si="7"/>
        <v>461</v>
      </c>
      <c r="B466" s="9">
        <v>28332700</v>
      </c>
      <c r="C466" s="10" t="s">
        <v>1778</v>
      </c>
      <c r="D466" s="11">
        <v>5</v>
      </c>
      <c r="E466" s="6" t="s">
        <v>434</v>
      </c>
      <c r="F466" s="12">
        <v>6206</v>
      </c>
    </row>
    <row r="467" spans="1:6" ht="15">
      <c r="A467" s="7">
        <f t="shared" si="7"/>
        <v>462</v>
      </c>
      <c r="B467" s="9">
        <v>28332910</v>
      </c>
      <c r="C467" s="10" t="s">
        <v>1779</v>
      </c>
      <c r="D467" s="11">
        <v>5</v>
      </c>
      <c r="E467" s="6" t="s">
        <v>434</v>
      </c>
      <c r="F467" s="12">
        <v>8598</v>
      </c>
    </row>
    <row r="468" spans="1:6" ht="15">
      <c r="A468" s="7">
        <f t="shared" si="7"/>
        <v>463</v>
      </c>
      <c r="B468" s="9">
        <v>28332920</v>
      </c>
      <c r="C468" s="10" t="s">
        <v>1780</v>
      </c>
      <c r="D468" s="11">
        <v>5</v>
      </c>
      <c r="E468" s="6" t="s">
        <v>434</v>
      </c>
      <c r="F468" s="12">
        <v>13413</v>
      </c>
    </row>
    <row r="469" spans="1:6" ht="15">
      <c r="A469" s="7">
        <f t="shared" si="7"/>
        <v>464</v>
      </c>
      <c r="B469" s="9">
        <v>28332990</v>
      </c>
      <c r="C469" s="10" t="s">
        <v>435</v>
      </c>
      <c r="D469" s="11">
        <v>5</v>
      </c>
      <c r="E469" s="6" t="s">
        <v>434</v>
      </c>
      <c r="F469" s="12">
        <v>33848</v>
      </c>
    </row>
    <row r="470" spans="1:6" ht="15">
      <c r="A470" s="7">
        <f t="shared" si="7"/>
        <v>465</v>
      </c>
      <c r="B470" s="9">
        <v>28333000</v>
      </c>
      <c r="C470" s="10" t="s">
        <v>1781</v>
      </c>
      <c r="D470" s="11">
        <v>5</v>
      </c>
      <c r="E470" s="6" t="s">
        <v>434</v>
      </c>
      <c r="F470" s="12">
        <v>43</v>
      </c>
    </row>
    <row r="471" spans="1:6" ht="15">
      <c r="A471" s="7">
        <f t="shared" si="7"/>
        <v>466</v>
      </c>
      <c r="B471" s="9">
        <v>28334000</v>
      </c>
      <c r="C471" s="10" t="s">
        <v>1782</v>
      </c>
      <c r="D471" s="11">
        <v>5</v>
      </c>
      <c r="E471" s="6" t="s">
        <v>434</v>
      </c>
      <c r="F471" s="12">
        <v>8689</v>
      </c>
    </row>
    <row r="472" spans="1:6" ht="15">
      <c r="A472" s="7">
        <f t="shared" si="7"/>
        <v>467</v>
      </c>
      <c r="B472" s="9">
        <v>28341010</v>
      </c>
      <c r="C472" s="10" t="s">
        <v>1783</v>
      </c>
      <c r="D472" s="11">
        <v>5</v>
      </c>
      <c r="E472" s="6" t="s">
        <v>434</v>
      </c>
      <c r="F472" s="12">
        <v>3366</v>
      </c>
    </row>
    <row r="473" spans="1:6" ht="15">
      <c r="A473" s="7">
        <f t="shared" si="7"/>
        <v>468</v>
      </c>
      <c r="B473" s="9">
        <v>28341090</v>
      </c>
      <c r="C473" s="10" t="s">
        <v>435</v>
      </c>
      <c r="D473" s="11">
        <v>5</v>
      </c>
      <c r="E473" s="6" t="s">
        <v>434</v>
      </c>
      <c r="F473" s="12">
        <v>0</v>
      </c>
    </row>
    <row r="474" spans="1:6" ht="15">
      <c r="A474" s="7">
        <f t="shared" si="7"/>
        <v>469</v>
      </c>
      <c r="B474" s="9">
        <v>28342100</v>
      </c>
      <c r="C474" s="10" t="s">
        <v>1784</v>
      </c>
      <c r="D474" s="11">
        <v>5</v>
      </c>
      <c r="E474" s="6" t="s">
        <v>434</v>
      </c>
      <c r="F474" s="12">
        <v>10053</v>
      </c>
    </row>
    <row r="475" spans="1:6" ht="15">
      <c r="A475" s="7">
        <f t="shared" si="7"/>
        <v>470</v>
      </c>
      <c r="B475" s="8">
        <v>28342900</v>
      </c>
      <c r="C475" s="10" t="s">
        <v>1785</v>
      </c>
      <c r="D475" s="11">
        <v>5</v>
      </c>
      <c r="E475" s="6" t="s">
        <v>434</v>
      </c>
      <c r="F475" s="12">
        <v>1498</v>
      </c>
    </row>
    <row r="476" spans="1:6" ht="30">
      <c r="A476" s="7">
        <f t="shared" si="7"/>
        <v>471</v>
      </c>
      <c r="B476" s="9">
        <v>28351000</v>
      </c>
      <c r="C476" s="10" t="s">
        <v>1786</v>
      </c>
      <c r="D476" s="11">
        <v>5</v>
      </c>
      <c r="E476" s="6" t="s">
        <v>434</v>
      </c>
      <c r="F476" s="12">
        <v>3201</v>
      </c>
    </row>
    <row r="477" spans="1:6" ht="15">
      <c r="A477" s="7">
        <f t="shared" si="7"/>
        <v>472</v>
      </c>
      <c r="B477" s="9">
        <v>28352210</v>
      </c>
      <c r="C477" s="10" t="s">
        <v>1787</v>
      </c>
      <c r="D477" s="11">
        <v>5</v>
      </c>
      <c r="E477" s="6" t="s">
        <v>434</v>
      </c>
      <c r="F477" s="12">
        <v>1961</v>
      </c>
    </row>
    <row r="478" spans="1:6" ht="15">
      <c r="A478" s="7">
        <f t="shared" si="7"/>
        <v>473</v>
      </c>
      <c r="B478" s="9">
        <v>28352290</v>
      </c>
      <c r="C478" s="10" t="s">
        <v>435</v>
      </c>
      <c r="D478" s="11">
        <v>5</v>
      </c>
      <c r="E478" s="6" t="s">
        <v>434</v>
      </c>
      <c r="F478" s="12">
        <v>661</v>
      </c>
    </row>
    <row r="479" spans="1:6" ht="15">
      <c r="A479" s="7">
        <f t="shared" si="7"/>
        <v>474</v>
      </c>
      <c r="B479" s="9">
        <v>28352300</v>
      </c>
      <c r="C479" s="10" t="s">
        <v>1788</v>
      </c>
      <c r="D479" s="11">
        <v>5</v>
      </c>
      <c r="E479" s="6" t="s">
        <v>434</v>
      </c>
      <c r="F479" s="12">
        <v>17389</v>
      </c>
    </row>
    <row r="480" spans="1:6" ht="15">
      <c r="A480" s="7">
        <f t="shared" si="7"/>
        <v>475</v>
      </c>
      <c r="B480" s="9">
        <v>28352400</v>
      </c>
      <c r="C480" s="10" t="s">
        <v>1784</v>
      </c>
      <c r="D480" s="11">
        <v>5</v>
      </c>
      <c r="E480" s="6" t="s">
        <v>434</v>
      </c>
      <c r="F480" s="12">
        <v>51</v>
      </c>
    </row>
    <row r="481" spans="1:6" ht="30">
      <c r="A481" s="7">
        <f t="shared" si="7"/>
        <v>476</v>
      </c>
      <c r="B481" s="9">
        <v>28352500</v>
      </c>
      <c r="C481" s="10" t="s">
        <v>1789</v>
      </c>
      <c r="D481" s="11">
        <v>5</v>
      </c>
      <c r="E481" s="6" t="s">
        <v>434</v>
      </c>
      <c r="F481" s="12">
        <v>48886</v>
      </c>
    </row>
    <row r="482" spans="1:6" ht="15">
      <c r="A482" s="7">
        <f t="shared" si="7"/>
        <v>477</v>
      </c>
      <c r="B482" s="9">
        <v>28352600</v>
      </c>
      <c r="C482" s="10" t="s">
        <v>1790</v>
      </c>
      <c r="D482" s="11">
        <v>5</v>
      </c>
      <c r="E482" s="6" t="s">
        <v>434</v>
      </c>
      <c r="F482" s="12">
        <v>1445</v>
      </c>
    </row>
    <row r="483" spans="1:6" ht="15">
      <c r="A483" s="7">
        <f t="shared" si="7"/>
        <v>478</v>
      </c>
      <c r="B483" s="9">
        <v>28352910</v>
      </c>
      <c r="C483" s="10" t="s">
        <v>4172</v>
      </c>
      <c r="D483" s="11">
        <v>5</v>
      </c>
      <c r="E483" s="6" t="s">
        <v>434</v>
      </c>
      <c r="F483" s="12">
        <v>464</v>
      </c>
    </row>
    <row r="484" spans="1:6" ht="15">
      <c r="A484" s="7">
        <f t="shared" si="7"/>
        <v>479</v>
      </c>
      <c r="B484" s="9">
        <v>28352920</v>
      </c>
      <c r="C484" s="10" t="s">
        <v>1791</v>
      </c>
      <c r="D484" s="11">
        <v>5</v>
      </c>
      <c r="E484" s="6" t="s">
        <v>434</v>
      </c>
      <c r="F484" s="12">
        <v>791</v>
      </c>
    </row>
    <row r="485" spans="1:6" ht="15">
      <c r="A485" s="7">
        <f t="shared" si="7"/>
        <v>480</v>
      </c>
      <c r="B485" s="9">
        <v>28352990</v>
      </c>
      <c r="C485" s="10" t="s">
        <v>435</v>
      </c>
      <c r="D485" s="11">
        <v>5</v>
      </c>
      <c r="E485" s="6" t="s">
        <v>434</v>
      </c>
      <c r="F485" s="12">
        <v>144</v>
      </c>
    </row>
    <row r="486" spans="1:6" ht="30">
      <c r="A486" s="7">
        <f t="shared" si="7"/>
        <v>481</v>
      </c>
      <c r="B486" s="9">
        <v>28353100</v>
      </c>
      <c r="C486" s="10" t="s">
        <v>1792</v>
      </c>
      <c r="D486" s="11">
        <v>5</v>
      </c>
      <c r="E486" s="6" t="s">
        <v>434</v>
      </c>
      <c r="F486" s="12">
        <v>240052</v>
      </c>
    </row>
    <row r="487" spans="1:6" ht="15">
      <c r="A487" s="7">
        <f t="shared" si="7"/>
        <v>482</v>
      </c>
      <c r="B487" s="9">
        <v>28361010</v>
      </c>
      <c r="C487" s="18" t="s">
        <v>1793</v>
      </c>
      <c r="D487" s="11">
        <v>5</v>
      </c>
      <c r="E487" s="6" t="s">
        <v>434</v>
      </c>
      <c r="F487" s="12">
        <v>35110</v>
      </c>
    </row>
    <row r="488" spans="1:6" ht="15">
      <c r="A488" s="7">
        <f t="shared" si="7"/>
        <v>483</v>
      </c>
      <c r="B488" s="9">
        <v>28361090</v>
      </c>
      <c r="C488" s="18" t="s">
        <v>435</v>
      </c>
      <c r="D488" s="11">
        <v>5</v>
      </c>
      <c r="E488" s="6" t="s">
        <v>434</v>
      </c>
      <c r="F488" s="12">
        <v>15151</v>
      </c>
    </row>
    <row r="489" spans="1:6" ht="15">
      <c r="A489" s="7">
        <f t="shared" si="7"/>
        <v>484</v>
      </c>
      <c r="B489" s="9">
        <v>28364000</v>
      </c>
      <c r="C489" s="10" t="s">
        <v>1797</v>
      </c>
      <c r="D489" s="11">
        <v>5</v>
      </c>
      <c r="E489" s="6" t="s">
        <v>434</v>
      </c>
      <c r="F489" s="12">
        <v>0</v>
      </c>
    </row>
    <row r="490" spans="1:6" ht="15">
      <c r="A490" s="7">
        <f t="shared" si="7"/>
        <v>485</v>
      </c>
      <c r="B490" s="9">
        <v>28366000</v>
      </c>
      <c r="C490" s="10" t="s">
        <v>1799</v>
      </c>
      <c r="D490" s="11">
        <v>5</v>
      </c>
      <c r="E490" s="6" t="s">
        <v>434</v>
      </c>
      <c r="F490" s="12">
        <v>74105</v>
      </c>
    </row>
    <row r="491" spans="1:6" ht="15">
      <c r="A491" s="7">
        <f t="shared" si="7"/>
        <v>486</v>
      </c>
      <c r="B491" s="9">
        <v>28367000</v>
      </c>
      <c r="C491" s="10" t="s">
        <v>1800</v>
      </c>
      <c r="D491" s="11">
        <v>5</v>
      </c>
      <c r="E491" s="6" t="s">
        <v>434</v>
      </c>
      <c r="F491" s="12">
        <v>0</v>
      </c>
    </row>
    <row r="492" spans="1:6" ht="15">
      <c r="A492" s="7">
        <f t="shared" si="7"/>
        <v>487</v>
      </c>
      <c r="B492" s="9">
        <v>28369100</v>
      </c>
      <c r="C492" s="10" t="s">
        <v>1801</v>
      </c>
      <c r="D492" s="11">
        <v>5</v>
      </c>
      <c r="E492" s="6" t="s">
        <v>434</v>
      </c>
      <c r="F492" s="12">
        <v>1342</v>
      </c>
    </row>
    <row r="493" spans="1:6" ht="15">
      <c r="A493" s="7">
        <f t="shared" si="7"/>
        <v>488</v>
      </c>
      <c r="B493" s="9">
        <v>28369200</v>
      </c>
      <c r="C493" s="10" t="s">
        <v>1802</v>
      </c>
      <c r="D493" s="11">
        <v>5</v>
      </c>
      <c r="E493" s="6" t="s">
        <v>434</v>
      </c>
      <c r="F493" s="12">
        <v>0</v>
      </c>
    </row>
    <row r="494" spans="1:6" ht="15">
      <c r="A494" s="7">
        <f t="shared" si="7"/>
        <v>489</v>
      </c>
      <c r="B494" s="9">
        <v>28369910</v>
      </c>
      <c r="C494" s="10" t="s">
        <v>1803</v>
      </c>
      <c r="D494" s="11">
        <v>5</v>
      </c>
      <c r="E494" s="6" t="s">
        <v>434</v>
      </c>
      <c r="F494" s="12">
        <v>4626</v>
      </c>
    </row>
    <row r="495" spans="1:6" ht="15">
      <c r="A495" s="7">
        <f t="shared" si="7"/>
        <v>490</v>
      </c>
      <c r="B495" s="9">
        <v>28369990</v>
      </c>
      <c r="C495" s="10" t="s">
        <v>435</v>
      </c>
      <c r="D495" s="11">
        <v>5</v>
      </c>
      <c r="E495" s="6" t="s">
        <v>434</v>
      </c>
      <c r="F495" s="12">
        <v>717</v>
      </c>
    </row>
    <row r="496" spans="1:6" ht="15">
      <c r="A496" s="7">
        <f t="shared" si="7"/>
        <v>491</v>
      </c>
      <c r="B496" s="9">
        <v>28371900</v>
      </c>
      <c r="C496" s="18" t="s">
        <v>435</v>
      </c>
      <c r="D496" s="11">
        <v>5</v>
      </c>
      <c r="E496" s="6" t="s">
        <v>434</v>
      </c>
      <c r="F496" s="12">
        <v>0</v>
      </c>
    </row>
    <row r="497" spans="1:6" ht="15">
      <c r="A497" s="7">
        <f t="shared" si="7"/>
        <v>492</v>
      </c>
      <c r="B497" s="9">
        <v>28372000</v>
      </c>
      <c r="C497" s="10" t="s">
        <v>1804</v>
      </c>
      <c r="D497" s="11">
        <v>5</v>
      </c>
      <c r="E497" s="6" t="s">
        <v>434</v>
      </c>
      <c r="F497" s="12">
        <v>193</v>
      </c>
    </row>
    <row r="498" spans="1:6" ht="15">
      <c r="A498" s="7">
        <f t="shared" si="7"/>
        <v>493</v>
      </c>
      <c r="B498" s="9">
        <v>28380000</v>
      </c>
      <c r="C498" s="10" t="s">
        <v>38</v>
      </c>
      <c r="D498" s="11">
        <v>5</v>
      </c>
      <c r="E498" s="6" t="s">
        <v>434</v>
      </c>
      <c r="F498" s="12">
        <v>46</v>
      </c>
    </row>
    <row r="499" spans="1:6" ht="15">
      <c r="A499" s="7">
        <f t="shared" si="7"/>
        <v>494</v>
      </c>
      <c r="B499" s="9">
        <v>28391100</v>
      </c>
      <c r="C499" s="10" t="s">
        <v>39</v>
      </c>
      <c r="D499" s="11">
        <v>5</v>
      </c>
      <c r="E499" s="6" t="s">
        <v>434</v>
      </c>
      <c r="F499" s="12">
        <v>805</v>
      </c>
    </row>
    <row r="500" spans="1:6" ht="15">
      <c r="A500" s="7">
        <f t="shared" si="7"/>
        <v>495</v>
      </c>
      <c r="B500" s="9">
        <v>28391910</v>
      </c>
      <c r="C500" s="10" t="s">
        <v>40</v>
      </c>
      <c r="D500" s="11">
        <v>5</v>
      </c>
      <c r="E500" s="6" t="s">
        <v>434</v>
      </c>
      <c r="F500" s="12">
        <v>284</v>
      </c>
    </row>
    <row r="501" spans="1:6" ht="15">
      <c r="A501" s="7">
        <f t="shared" si="7"/>
        <v>496</v>
      </c>
      <c r="B501" s="9">
        <v>28391990</v>
      </c>
      <c r="C501" s="10" t="s">
        <v>435</v>
      </c>
      <c r="D501" s="11">
        <v>5</v>
      </c>
      <c r="E501" s="6" t="s">
        <v>434</v>
      </c>
      <c r="F501" s="12">
        <v>193</v>
      </c>
    </row>
    <row r="502" spans="1:6" ht="15">
      <c r="A502" s="7">
        <f t="shared" si="7"/>
        <v>497</v>
      </c>
      <c r="B502" s="9">
        <v>28392000</v>
      </c>
      <c r="C502" s="10" t="s">
        <v>1784</v>
      </c>
      <c r="D502" s="11">
        <v>5</v>
      </c>
      <c r="E502" s="6" t="s">
        <v>434</v>
      </c>
      <c r="F502" s="12">
        <v>2105</v>
      </c>
    </row>
    <row r="503" spans="1:6" ht="15">
      <c r="A503" s="7">
        <f t="shared" si="7"/>
        <v>498</v>
      </c>
      <c r="B503" s="9">
        <v>28399000</v>
      </c>
      <c r="C503" s="10" t="s">
        <v>435</v>
      </c>
      <c r="D503" s="11">
        <v>5</v>
      </c>
      <c r="E503" s="6" t="s">
        <v>434</v>
      </c>
      <c r="F503" s="12">
        <v>1094</v>
      </c>
    </row>
    <row r="504" spans="1:6" ht="15">
      <c r="A504" s="7">
        <f t="shared" si="7"/>
        <v>499</v>
      </c>
      <c r="B504" s="9">
        <v>28401100</v>
      </c>
      <c r="C504" s="18" t="s">
        <v>41</v>
      </c>
      <c r="D504" s="11">
        <v>5</v>
      </c>
      <c r="E504" s="6" t="s">
        <v>434</v>
      </c>
      <c r="F504" s="12">
        <v>0</v>
      </c>
    </row>
    <row r="505" spans="1:6" ht="15">
      <c r="A505" s="7">
        <f t="shared" si="7"/>
        <v>500</v>
      </c>
      <c r="B505" s="9">
        <v>28401900</v>
      </c>
      <c r="C505" s="18" t="s">
        <v>435</v>
      </c>
      <c r="D505" s="11">
        <v>5</v>
      </c>
      <c r="E505" s="6" t="s">
        <v>434</v>
      </c>
      <c r="F505" s="12">
        <v>502</v>
      </c>
    </row>
    <row r="506" spans="1:6" ht="15">
      <c r="A506" s="7">
        <f t="shared" si="7"/>
        <v>501</v>
      </c>
      <c r="B506" s="9">
        <v>28402000</v>
      </c>
      <c r="C506" s="18" t="s">
        <v>42</v>
      </c>
      <c r="D506" s="11">
        <v>5</v>
      </c>
      <c r="E506" s="6" t="s">
        <v>434</v>
      </c>
      <c r="F506" s="12">
        <v>0</v>
      </c>
    </row>
    <row r="507" spans="1:6" ht="15">
      <c r="A507" s="7">
        <f t="shared" si="7"/>
        <v>502</v>
      </c>
      <c r="B507" s="9">
        <v>28403000</v>
      </c>
      <c r="C507" s="18" t="s">
        <v>43</v>
      </c>
      <c r="D507" s="11">
        <v>5</v>
      </c>
      <c r="E507" s="6" t="s">
        <v>434</v>
      </c>
      <c r="F507" s="12">
        <v>2306</v>
      </c>
    </row>
    <row r="508" spans="1:6" ht="15">
      <c r="A508" s="7">
        <f t="shared" si="7"/>
        <v>503</v>
      </c>
      <c r="B508" s="9">
        <v>28411000</v>
      </c>
      <c r="C508" s="18" t="s">
        <v>44</v>
      </c>
      <c r="D508" s="11">
        <v>5</v>
      </c>
      <c r="E508" s="6" t="s">
        <v>434</v>
      </c>
      <c r="F508" s="12">
        <v>0</v>
      </c>
    </row>
    <row r="509" spans="1:6" ht="15">
      <c r="A509" s="7">
        <f t="shared" si="7"/>
        <v>504</v>
      </c>
      <c r="B509" s="9">
        <v>28412000</v>
      </c>
      <c r="C509" s="18" t="s">
        <v>45</v>
      </c>
      <c r="D509" s="11">
        <v>5</v>
      </c>
      <c r="E509" s="6" t="s">
        <v>434</v>
      </c>
      <c r="F509" s="12">
        <v>2041</v>
      </c>
    </row>
    <row r="510" spans="1:6" ht="15">
      <c r="A510" s="7">
        <f t="shared" si="7"/>
        <v>505</v>
      </c>
      <c r="B510" s="9">
        <v>28413000</v>
      </c>
      <c r="C510" s="18" t="s">
        <v>46</v>
      </c>
      <c r="D510" s="11">
        <v>5</v>
      </c>
      <c r="E510" s="6" t="s">
        <v>434</v>
      </c>
      <c r="F510" s="12">
        <v>3</v>
      </c>
    </row>
    <row r="511" spans="1:6" ht="15">
      <c r="A511" s="7">
        <f t="shared" si="7"/>
        <v>506</v>
      </c>
      <c r="B511" s="9">
        <v>28415010</v>
      </c>
      <c r="C511" s="18" t="s">
        <v>47</v>
      </c>
      <c r="D511" s="11">
        <v>5</v>
      </c>
      <c r="E511" s="6" t="s">
        <v>434</v>
      </c>
      <c r="F511" s="12">
        <v>4</v>
      </c>
    </row>
    <row r="512" spans="1:6" ht="15">
      <c r="A512" s="7">
        <f t="shared" si="7"/>
        <v>507</v>
      </c>
      <c r="B512" s="9">
        <v>28415090</v>
      </c>
      <c r="C512" s="10" t="s">
        <v>435</v>
      </c>
      <c r="D512" s="11">
        <v>5</v>
      </c>
      <c r="E512" s="6" t="s">
        <v>434</v>
      </c>
      <c r="F512" s="12">
        <v>1342</v>
      </c>
    </row>
    <row r="513" spans="1:6" ht="15">
      <c r="A513" s="7">
        <f t="shared" si="7"/>
        <v>508</v>
      </c>
      <c r="B513" s="9">
        <v>28416100</v>
      </c>
      <c r="C513" s="10" t="s">
        <v>48</v>
      </c>
      <c r="D513" s="11">
        <v>5</v>
      </c>
      <c r="E513" s="6" t="s">
        <v>434</v>
      </c>
      <c r="F513" s="12">
        <v>4828</v>
      </c>
    </row>
    <row r="514" spans="1:6" ht="15">
      <c r="A514" s="7">
        <f t="shared" si="7"/>
        <v>509</v>
      </c>
      <c r="B514" s="9">
        <v>28416900</v>
      </c>
      <c r="C514" s="10" t="s">
        <v>435</v>
      </c>
      <c r="D514" s="11">
        <v>5</v>
      </c>
      <c r="E514" s="6" t="s">
        <v>434</v>
      </c>
      <c r="F514" s="12">
        <v>0</v>
      </c>
    </row>
    <row r="515" spans="1:6" ht="15">
      <c r="A515" s="7">
        <f t="shared" si="7"/>
        <v>510</v>
      </c>
      <c r="B515" s="9">
        <v>28417000</v>
      </c>
      <c r="C515" s="10" t="s">
        <v>49</v>
      </c>
      <c r="D515" s="11">
        <v>5</v>
      </c>
      <c r="E515" s="6" t="s">
        <v>434</v>
      </c>
      <c r="F515" s="12">
        <v>356</v>
      </c>
    </row>
    <row r="516" spans="1:6" ht="15">
      <c r="A516" s="7">
        <f t="shared" si="7"/>
        <v>511</v>
      </c>
      <c r="B516" s="9">
        <v>28418000</v>
      </c>
      <c r="C516" s="10" t="s">
        <v>50</v>
      </c>
      <c r="D516" s="11">
        <v>5</v>
      </c>
      <c r="E516" s="6" t="s">
        <v>434</v>
      </c>
      <c r="F516" s="12">
        <v>0</v>
      </c>
    </row>
    <row r="517" spans="1:6" ht="15">
      <c r="A517" s="7">
        <f t="shared" si="7"/>
        <v>512</v>
      </c>
      <c r="B517" s="9">
        <v>28419010</v>
      </c>
      <c r="C517" s="10" t="s">
        <v>51</v>
      </c>
      <c r="D517" s="11">
        <v>5</v>
      </c>
      <c r="E517" s="6" t="s">
        <v>434</v>
      </c>
      <c r="F517" s="12">
        <v>0</v>
      </c>
    </row>
    <row r="518" spans="1:6" ht="15">
      <c r="A518" s="7">
        <f t="shared" si="7"/>
        <v>513</v>
      </c>
      <c r="B518" s="9">
        <v>28419090</v>
      </c>
      <c r="C518" s="10" t="s">
        <v>435</v>
      </c>
      <c r="D518" s="11">
        <v>5</v>
      </c>
      <c r="E518" s="6" t="s">
        <v>434</v>
      </c>
      <c r="F518" s="12">
        <v>9</v>
      </c>
    </row>
    <row r="519" spans="1:6" ht="30">
      <c r="A519" s="7">
        <f t="shared" si="7"/>
        <v>514</v>
      </c>
      <c r="B519" s="9">
        <v>28421000</v>
      </c>
      <c r="C519" s="10" t="s">
        <v>52</v>
      </c>
      <c r="D519" s="11">
        <v>5</v>
      </c>
      <c r="E519" s="6" t="s">
        <v>434</v>
      </c>
      <c r="F519" s="12">
        <v>2224</v>
      </c>
    </row>
    <row r="520" spans="1:6" ht="15">
      <c r="A520" s="7">
        <f aca="true" t="shared" si="8" ref="A520:A583">A519+1</f>
        <v>515</v>
      </c>
      <c r="B520" s="9">
        <v>28429000</v>
      </c>
      <c r="C520" s="10" t="s">
        <v>435</v>
      </c>
      <c r="D520" s="11">
        <v>5</v>
      </c>
      <c r="E520" s="6" t="s">
        <v>434</v>
      </c>
      <c r="F520" s="12">
        <v>2103</v>
      </c>
    </row>
    <row r="521" spans="1:6" ht="15">
      <c r="A521" s="7">
        <f t="shared" si="8"/>
        <v>516</v>
      </c>
      <c r="B521" s="9">
        <v>28431000</v>
      </c>
      <c r="C521" s="10" t="s">
        <v>53</v>
      </c>
      <c r="D521" s="11">
        <v>5</v>
      </c>
      <c r="E521" s="6" t="s">
        <v>434</v>
      </c>
      <c r="F521" s="12">
        <v>0</v>
      </c>
    </row>
    <row r="522" spans="1:6" ht="15">
      <c r="A522" s="7">
        <f t="shared" si="8"/>
        <v>517</v>
      </c>
      <c r="B522" s="9">
        <v>28432100</v>
      </c>
      <c r="C522" s="10" t="s">
        <v>54</v>
      </c>
      <c r="D522" s="11">
        <v>5</v>
      </c>
      <c r="E522" s="6" t="s">
        <v>434</v>
      </c>
      <c r="F522" s="12">
        <v>0</v>
      </c>
    </row>
    <row r="523" spans="1:6" ht="15">
      <c r="A523" s="7">
        <f t="shared" si="8"/>
        <v>518</v>
      </c>
      <c r="B523" s="9">
        <v>28432900</v>
      </c>
      <c r="C523" s="10" t="s">
        <v>435</v>
      </c>
      <c r="D523" s="11">
        <v>5</v>
      </c>
      <c r="E523" s="6" t="s">
        <v>434</v>
      </c>
      <c r="F523" s="12">
        <v>0</v>
      </c>
    </row>
    <row r="524" spans="1:6" ht="15">
      <c r="A524" s="7">
        <f t="shared" si="8"/>
        <v>519</v>
      </c>
      <c r="B524" s="9">
        <v>28433000</v>
      </c>
      <c r="C524" s="10" t="s">
        <v>55</v>
      </c>
      <c r="D524" s="11">
        <v>5</v>
      </c>
      <c r="E524" s="6" t="s">
        <v>434</v>
      </c>
      <c r="F524" s="12">
        <v>0</v>
      </c>
    </row>
    <row r="525" spans="1:6" ht="15">
      <c r="A525" s="7">
        <f t="shared" si="8"/>
        <v>520</v>
      </c>
      <c r="B525" s="9">
        <v>28439000</v>
      </c>
      <c r="C525" s="10" t="s">
        <v>56</v>
      </c>
      <c r="D525" s="11">
        <v>5</v>
      </c>
      <c r="E525" s="6" t="s">
        <v>434</v>
      </c>
      <c r="F525" s="12">
        <v>0</v>
      </c>
    </row>
    <row r="526" spans="1:6" ht="63.75">
      <c r="A526" s="7">
        <f t="shared" si="8"/>
        <v>521</v>
      </c>
      <c r="B526" s="9">
        <v>28443000</v>
      </c>
      <c r="C526" s="18" t="s">
        <v>57</v>
      </c>
      <c r="D526" s="11">
        <v>5</v>
      </c>
      <c r="E526" s="6" t="s">
        <v>434</v>
      </c>
      <c r="F526" s="12">
        <v>1594</v>
      </c>
    </row>
    <row r="527" spans="1:6" ht="63.75">
      <c r="A527" s="7">
        <f t="shared" si="8"/>
        <v>522</v>
      </c>
      <c r="B527" s="9">
        <v>28444000</v>
      </c>
      <c r="C527" s="18" t="s">
        <v>58</v>
      </c>
      <c r="D527" s="11">
        <v>5</v>
      </c>
      <c r="E527" s="6" t="s">
        <v>434</v>
      </c>
      <c r="F527" s="12">
        <v>0</v>
      </c>
    </row>
    <row r="528" spans="1:6" ht="15">
      <c r="A528" s="7">
        <f t="shared" si="8"/>
        <v>523</v>
      </c>
      <c r="B528" s="9">
        <v>28461000</v>
      </c>
      <c r="C528" s="18" t="s">
        <v>59</v>
      </c>
      <c r="D528" s="11">
        <v>5</v>
      </c>
      <c r="E528" s="6" t="s">
        <v>434</v>
      </c>
      <c r="F528" s="12">
        <v>1059</v>
      </c>
    </row>
    <row r="529" spans="1:6" ht="15">
      <c r="A529" s="7">
        <f t="shared" si="8"/>
        <v>524</v>
      </c>
      <c r="B529" s="9">
        <v>28469000</v>
      </c>
      <c r="C529" s="18" t="s">
        <v>435</v>
      </c>
      <c r="D529" s="11">
        <v>5</v>
      </c>
      <c r="E529" s="6" t="s">
        <v>434</v>
      </c>
      <c r="F529" s="12">
        <v>0</v>
      </c>
    </row>
    <row r="530" spans="1:6" ht="30">
      <c r="A530" s="7">
        <f t="shared" si="8"/>
        <v>525</v>
      </c>
      <c r="B530" s="9">
        <v>28480000</v>
      </c>
      <c r="C530" s="10" t="s">
        <v>61</v>
      </c>
      <c r="D530" s="11">
        <v>5</v>
      </c>
      <c r="E530" s="6" t="s">
        <v>434</v>
      </c>
      <c r="F530" s="12">
        <v>421</v>
      </c>
    </row>
    <row r="531" spans="1:6" ht="15">
      <c r="A531" s="7">
        <f t="shared" si="8"/>
        <v>526</v>
      </c>
      <c r="B531" s="9">
        <v>28492000</v>
      </c>
      <c r="C531" s="18" t="s">
        <v>63</v>
      </c>
      <c r="D531" s="11">
        <v>5</v>
      </c>
      <c r="E531" s="6" t="s">
        <v>434</v>
      </c>
      <c r="F531" s="12">
        <v>46672</v>
      </c>
    </row>
    <row r="532" spans="1:6" ht="15">
      <c r="A532" s="7">
        <f t="shared" si="8"/>
        <v>527</v>
      </c>
      <c r="B532" s="9">
        <v>28499000</v>
      </c>
      <c r="C532" s="18" t="s">
        <v>435</v>
      </c>
      <c r="D532" s="11">
        <v>5</v>
      </c>
      <c r="E532" s="6" t="s">
        <v>434</v>
      </c>
      <c r="F532" s="12">
        <v>997</v>
      </c>
    </row>
    <row r="533" spans="1:6" ht="60">
      <c r="A533" s="7">
        <f t="shared" si="8"/>
        <v>528</v>
      </c>
      <c r="B533" s="9">
        <v>28500000</v>
      </c>
      <c r="C533" s="10" t="s">
        <v>64</v>
      </c>
      <c r="D533" s="11">
        <v>5</v>
      </c>
      <c r="E533" s="6" t="s">
        <v>434</v>
      </c>
      <c r="F533" s="12">
        <v>1034</v>
      </c>
    </row>
    <row r="534" spans="1:6" ht="90">
      <c r="A534" s="7">
        <f t="shared" si="8"/>
        <v>529</v>
      </c>
      <c r="B534" s="9">
        <v>28510000</v>
      </c>
      <c r="C534" s="10" t="s">
        <v>65</v>
      </c>
      <c r="D534" s="11">
        <v>5</v>
      </c>
      <c r="E534" s="6" t="s">
        <v>434</v>
      </c>
      <c r="F534" s="12">
        <v>2729</v>
      </c>
    </row>
    <row r="535" spans="1:6" ht="15">
      <c r="A535" s="7">
        <f t="shared" si="8"/>
        <v>530</v>
      </c>
      <c r="B535" s="9">
        <v>29011010</v>
      </c>
      <c r="C535" s="10" t="s">
        <v>66</v>
      </c>
      <c r="D535" s="11">
        <v>5</v>
      </c>
      <c r="E535" s="6" t="s">
        <v>434</v>
      </c>
      <c r="F535" s="12">
        <v>0</v>
      </c>
    </row>
    <row r="536" spans="1:6" ht="15">
      <c r="A536" s="7">
        <f t="shared" si="8"/>
        <v>531</v>
      </c>
      <c r="B536" s="9">
        <v>29011090</v>
      </c>
      <c r="C536" s="10" t="s">
        <v>435</v>
      </c>
      <c r="D536" s="11">
        <v>5</v>
      </c>
      <c r="E536" s="6" t="s">
        <v>434</v>
      </c>
      <c r="F536" s="12">
        <v>1022</v>
      </c>
    </row>
    <row r="537" spans="1:6" ht="15">
      <c r="A537" s="7">
        <f t="shared" si="8"/>
        <v>532</v>
      </c>
      <c r="B537" s="9">
        <v>29012100</v>
      </c>
      <c r="C537" s="10" t="s">
        <v>67</v>
      </c>
      <c r="D537" s="11">
        <v>5</v>
      </c>
      <c r="E537" s="6" t="s">
        <v>434</v>
      </c>
      <c r="F537" s="12">
        <v>0</v>
      </c>
    </row>
    <row r="538" spans="1:6" ht="15">
      <c r="A538" s="7">
        <f t="shared" si="8"/>
        <v>533</v>
      </c>
      <c r="B538" s="9">
        <v>29012200</v>
      </c>
      <c r="C538" s="10" t="s">
        <v>68</v>
      </c>
      <c r="D538" s="11">
        <v>5</v>
      </c>
      <c r="E538" s="6" t="s">
        <v>434</v>
      </c>
      <c r="F538" s="12">
        <v>0</v>
      </c>
    </row>
    <row r="539" spans="1:6" ht="15">
      <c r="A539" s="7">
        <f t="shared" si="8"/>
        <v>534</v>
      </c>
      <c r="B539" s="9">
        <v>29012300</v>
      </c>
      <c r="C539" s="10" t="s">
        <v>69</v>
      </c>
      <c r="D539" s="11">
        <v>5</v>
      </c>
      <c r="E539" s="6" t="s">
        <v>434</v>
      </c>
      <c r="F539" s="12">
        <v>0</v>
      </c>
    </row>
    <row r="540" spans="1:6" ht="15">
      <c r="A540" s="7">
        <f t="shared" si="8"/>
        <v>535</v>
      </c>
      <c r="B540" s="9">
        <v>29012400</v>
      </c>
      <c r="C540" s="10" t="s">
        <v>70</v>
      </c>
      <c r="D540" s="11">
        <v>5</v>
      </c>
      <c r="E540" s="6" t="s">
        <v>434</v>
      </c>
      <c r="F540" s="12">
        <v>0</v>
      </c>
    </row>
    <row r="541" spans="1:6" ht="15">
      <c r="A541" s="7">
        <f t="shared" si="8"/>
        <v>536</v>
      </c>
      <c r="B541" s="9">
        <v>29012910</v>
      </c>
      <c r="C541" s="10" t="s">
        <v>71</v>
      </c>
      <c r="D541" s="11">
        <v>5</v>
      </c>
      <c r="E541" s="6" t="s">
        <v>434</v>
      </c>
      <c r="F541" s="12">
        <v>0</v>
      </c>
    </row>
    <row r="542" spans="1:6" ht="15">
      <c r="A542" s="7">
        <f t="shared" si="8"/>
        <v>537</v>
      </c>
      <c r="B542" s="9">
        <v>29012990</v>
      </c>
      <c r="C542" s="10" t="s">
        <v>435</v>
      </c>
      <c r="D542" s="11">
        <v>5</v>
      </c>
      <c r="E542" s="6" t="s">
        <v>434</v>
      </c>
      <c r="F542" s="12">
        <v>4136</v>
      </c>
    </row>
    <row r="543" spans="1:6" ht="15">
      <c r="A543" s="7">
        <f t="shared" si="8"/>
        <v>538</v>
      </c>
      <c r="B543" s="9">
        <v>29021100</v>
      </c>
      <c r="C543" s="10" t="s">
        <v>72</v>
      </c>
      <c r="D543" s="11">
        <v>5</v>
      </c>
      <c r="E543" s="16" t="s">
        <v>488</v>
      </c>
      <c r="F543" s="12">
        <v>0</v>
      </c>
    </row>
    <row r="544" spans="1:6" ht="15">
      <c r="A544" s="7">
        <f t="shared" si="8"/>
        <v>539</v>
      </c>
      <c r="B544" s="9">
        <v>29021910</v>
      </c>
      <c r="C544" s="10" t="s">
        <v>73</v>
      </c>
      <c r="D544" s="11">
        <v>5</v>
      </c>
      <c r="E544" s="16" t="s">
        <v>488</v>
      </c>
      <c r="F544" s="12">
        <v>0</v>
      </c>
    </row>
    <row r="545" spans="1:6" ht="15">
      <c r="A545" s="7">
        <f t="shared" si="8"/>
        <v>540</v>
      </c>
      <c r="B545" s="9">
        <v>29021920</v>
      </c>
      <c r="C545" s="14" t="s">
        <v>1659</v>
      </c>
      <c r="D545" s="11">
        <v>20</v>
      </c>
      <c r="E545" s="16" t="s">
        <v>488</v>
      </c>
      <c r="F545" s="12">
        <v>0</v>
      </c>
    </row>
    <row r="546" spans="1:6" ht="15">
      <c r="A546" s="7">
        <f t="shared" si="8"/>
        <v>541</v>
      </c>
      <c r="B546" s="9">
        <v>29021990</v>
      </c>
      <c r="C546" s="10" t="s">
        <v>435</v>
      </c>
      <c r="D546" s="11">
        <v>5</v>
      </c>
      <c r="E546" s="16" t="s">
        <v>488</v>
      </c>
      <c r="F546" s="12">
        <v>10724</v>
      </c>
    </row>
    <row r="547" spans="1:6" ht="15">
      <c r="A547" s="7">
        <f t="shared" si="8"/>
        <v>542</v>
      </c>
      <c r="B547" s="9">
        <v>29022000</v>
      </c>
      <c r="C547" s="10" t="s">
        <v>74</v>
      </c>
      <c r="D547" s="11">
        <v>5</v>
      </c>
      <c r="E547" s="16" t="s">
        <v>488</v>
      </c>
      <c r="F547" s="12">
        <v>0</v>
      </c>
    </row>
    <row r="548" spans="1:6" ht="15">
      <c r="A548" s="7">
        <f t="shared" si="8"/>
        <v>543</v>
      </c>
      <c r="B548" s="9">
        <v>29023000</v>
      </c>
      <c r="C548" s="10" t="s">
        <v>75</v>
      </c>
      <c r="D548" s="11">
        <v>5</v>
      </c>
      <c r="E548" s="16" t="s">
        <v>488</v>
      </c>
      <c r="F548" s="12">
        <v>0</v>
      </c>
    </row>
    <row r="549" spans="1:6" ht="15">
      <c r="A549" s="7">
        <f t="shared" si="8"/>
        <v>544</v>
      </c>
      <c r="B549" s="9">
        <v>29024100</v>
      </c>
      <c r="C549" s="10" t="s">
        <v>76</v>
      </c>
      <c r="D549" s="11">
        <v>5</v>
      </c>
      <c r="E549" s="16" t="s">
        <v>488</v>
      </c>
      <c r="F549" s="12">
        <v>0</v>
      </c>
    </row>
    <row r="550" spans="1:6" ht="15">
      <c r="A550" s="7">
        <f t="shared" si="8"/>
        <v>545</v>
      </c>
      <c r="B550" s="9">
        <v>29024200</v>
      </c>
      <c r="C550" s="10" t="s">
        <v>77</v>
      </c>
      <c r="D550" s="11">
        <v>5</v>
      </c>
      <c r="E550" s="16" t="s">
        <v>488</v>
      </c>
      <c r="F550" s="12">
        <v>0</v>
      </c>
    </row>
    <row r="551" spans="1:6" ht="15">
      <c r="A551" s="7">
        <f t="shared" si="8"/>
        <v>546</v>
      </c>
      <c r="B551" s="9">
        <v>29024300</v>
      </c>
      <c r="C551" s="10" t="s">
        <v>78</v>
      </c>
      <c r="D551" s="11">
        <v>5</v>
      </c>
      <c r="E551" s="16" t="s">
        <v>488</v>
      </c>
      <c r="F551" s="12">
        <v>0</v>
      </c>
    </row>
    <row r="552" spans="1:6" ht="15">
      <c r="A552" s="7">
        <f t="shared" si="8"/>
        <v>547</v>
      </c>
      <c r="B552" s="9">
        <v>29024400</v>
      </c>
      <c r="C552" s="10" t="s">
        <v>79</v>
      </c>
      <c r="D552" s="11">
        <v>5</v>
      </c>
      <c r="E552" s="16" t="s">
        <v>488</v>
      </c>
      <c r="F552" s="12">
        <v>188</v>
      </c>
    </row>
    <row r="553" spans="1:6" ht="15">
      <c r="A553" s="7">
        <f t="shared" si="8"/>
        <v>548</v>
      </c>
      <c r="B553" s="9">
        <v>29025000</v>
      </c>
      <c r="C553" s="10" t="s">
        <v>80</v>
      </c>
      <c r="D553" s="11">
        <v>5</v>
      </c>
      <c r="E553" s="16" t="s">
        <v>488</v>
      </c>
      <c r="F553" s="12">
        <v>0</v>
      </c>
    </row>
    <row r="554" spans="1:6" ht="15">
      <c r="A554" s="7">
        <f t="shared" si="8"/>
        <v>549</v>
      </c>
      <c r="B554" s="9">
        <v>29026000</v>
      </c>
      <c r="C554" s="10" t="s">
        <v>81</v>
      </c>
      <c r="D554" s="11">
        <v>5</v>
      </c>
      <c r="E554" s="16" t="s">
        <v>488</v>
      </c>
      <c r="F554" s="12">
        <v>1504</v>
      </c>
    </row>
    <row r="555" spans="1:6" ht="15">
      <c r="A555" s="7">
        <f t="shared" si="8"/>
        <v>550</v>
      </c>
      <c r="B555" s="9">
        <v>29027000</v>
      </c>
      <c r="C555" s="10" t="s">
        <v>82</v>
      </c>
      <c r="D555" s="11">
        <v>5</v>
      </c>
      <c r="E555" s="16" t="s">
        <v>488</v>
      </c>
      <c r="F555" s="12">
        <v>0</v>
      </c>
    </row>
    <row r="556" spans="1:6" ht="15">
      <c r="A556" s="7">
        <f t="shared" si="8"/>
        <v>551</v>
      </c>
      <c r="B556" s="9">
        <v>29029010</v>
      </c>
      <c r="C556" s="21" t="s">
        <v>338</v>
      </c>
      <c r="D556" s="11">
        <v>15</v>
      </c>
      <c r="E556" s="16" t="s">
        <v>488</v>
      </c>
      <c r="F556" s="12">
        <v>0</v>
      </c>
    </row>
    <row r="557" spans="1:6" ht="15">
      <c r="A557" s="7">
        <f t="shared" si="8"/>
        <v>552</v>
      </c>
      <c r="B557" s="13">
        <v>29029090</v>
      </c>
      <c r="C557" s="18" t="s">
        <v>435</v>
      </c>
      <c r="D557" s="11">
        <v>5</v>
      </c>
      <c r="E557" s="16" t="s">
        <v>488</v>
      </c>
      <c r="F557" s="12">
        <v>0</v>
      </c>
    </row>
    <row r="558" spans="1:6" ht="15">
      <c r="A558" s="7">
        <f t="shared" si="8"/>
        <v>553</v>
      </c>
      <c r="B558" s="9">
        <v>29031110</v>
      </c>
      <c r="C558" s="10" t="s">
        <v>83</v>
      </c>
      <c r="D558" s="11">
        <v>5</v>
      </c>
      <c r="E558" s="16" t="s">
        <v>488</v>
      </c>
      <c r="F558" s="12">
        <v>0</v>
      </c>
    </row>
    <row r="559" spans="1:6" ht="15">
      <c r="A559" s="7">
        <f t="shared" si="8"/>
        <v>554</v>
      </c>
      <c r="B559" s="9">
        <v>29031190</v>
      </c>
      <c r="C559" s="10" t="s">
        <v>435</v>
      </c>
      <c r="D559" s="11">
        <v>5</v>
      </c>
      <c r="E559" s="16" t="s">
        <v>488</v>
      </c>
      <c r="F559" s="12">
        <v>0</v>
      </c>
    </row>
    <row r="560" spans="1:6" ht="15">
      <c r="A560" s="7">
        <f t="shared" si="8"/>
        <v>555</v>
      </c>
      <c r="B560" s="9">
        <v>29031200</v>
      </c>
      <c r="C560" s="10" t="s">
        <v>84</v>
      </c>
      <c r="D560" s="11">
        <v>5</v>
      </c>
      <c r="E560" s="16" t="s">
        <v>488</v>
      </c>
      <c r="F560" s="12">
        <v>0</v>
      </c>
    </row>
    <row r="561" spans="1:6" ht="15">
      <c r="A561" s="7">
        <f t="shared" si="8"/>
        <v>556</v>
      </c>
      <c r="B561" s="9">
        <v>29031300</v>
      </c>
      <c r="C561" s="10" t="s">
        <v>85</v>
      </c>
      <c r="D561" s="11">
        <v>5</v>
      </c>
      <c r="E561" s="16" t="s">
        <v>488</v>
      </c>
      <c r="F561" s="12">
        <v>0</v>
      </c>
    </row>
    <row r="562" spans="1:6" ht="15">
      <c r="A562" s="7">
        <f t="shared" si="8"/>
        <v>557</v>
      </c>
      <c r="B562" s="9">
        <v>29031400</v>
      </c>
      <c r="C562" s="10" t="s">
        <v>86</v>
      </c>
      <c r="D562" s="11">
        <v>5</v>
      </c>
      <c r="E562" s="16" t="s">
        <v>488</v>
      </c>
      <c r="F562" s="12">
        <v>0</v>
      </c>
    </row>
    <row r="563" spans="1:6" ht="15">
      <c r="A563" s="7">
        <f t="shared" si="8"/>
        <v>558</v>
      </c>
      <c r="B563" s="9">
        <v>29031500</v>
      </c>
      <c r="C563" s="10" t="s">
        <v>87</v>
      </c>
      <c r="D563" s="11">
        <v>5</v>
      </c>
      <c r="E563" s="16" t="s">
        <v>488</v>
      </c>
      <c r="F563" s="12">
        <v>0</v>
      </c>
    </row>
    <row r="564" spans="1:6" ht="15">
      <c r="A564" s="7">
        <f t="shared" si="8"/>
        <v>559</v>
      </c>
      <c r="B564" s="8">
        <v>29031910</v>
      </c>
      <c r="C564" s="23" t="s">
        <v>88</v>
      </c>
      <c r="D564" s="11" t="e">
        <v>#N/A</v>
      </c>
      <c r="E564" s="16" t="s">
        <v>488</v>
      </c>
      <c r="F564" s="12">
        <v>0</v>
      </c>
    </row>
    <row r="565" spans="1:6" ht="15">
      <c r="A565" s="7">
        <f t="shared" si="8"/>
        <v>560</v>
      </c>
      <c r="B565" s="8">
        <v>29031990</v>
      </c>
      <c r="C565" s="19" t="s">
        <v>435</v>
      </c>
      <c r="D565" s="11">
        <v>5</v>
      </c>
      <c r="E565" s="16" t="s">
        <v>488</v>
      </c>
      <c r="F565" s="12">
        <v>0</v>
      </c>
    </row>
    <row r="566" spans="1:6" ht="15">
      <c r="A566" s="7">
        <f t="shared" si="8"/>
        <v>561</v>
      </c>
      <c r="B566" s="9">
        <v>29032100</v>
      </c>
      <c r="C566" s="10" t="s">
        <v>89</v>
      </c>
      <c r="D566" s="11">
        <v>5</v>
      </c>
      <c r="E566" s="16" t="s">
        <v>488</v>
      </c>
      <c r="F566" s="12">
        <v>3593</v>
      </c>
    </row>
    <row r="567" spans="1:6" ht="15">
      <c r="A567" s="7">
        <f t="shared" si="8"/>
        <v>562</v>
      </c>
      <c r="B567" s="9">
        <v>29032200</v>
      </c>
      <c r="C567" s="10" t="s">
        <v>90</v>
      </c>
      <c r="D567" s="11">
        <v>5</v>
      </c>
      <c r="E567" s="16" t="s">
        <v>488</v>
      </c>
      <c r="F567" s="12">
        <v>0</v>
      </c>
    </row>
    <row r="568" spans="1:6" ht="15">
      <c r="A568" s="7">
        <f t="shared" si="8"/>
        <v>563</v>
      </c>
      <c r="B568" s="9">
        <v>29032300</v>
      </c>
      <c r="C568" s="10" t="s">
        <v>91</v>
      </c>
      <c r="D568" s="11">
        <v>5</v>
      </c>
      <c r="E568" s="16" t="s">
        <v>488</v>
      </c>
      <c r="F568" s="12">
        <v>0</v>
      </c>
    </row>
    <row r="569" spans="1:6" ht="15">
      <c r="A569" s="7">
        <f t="shared" si="8"/>
        <v>564</v>
      </c>
      <c r="B569" s="9">
        <v>29032900</v>
      </c>
      <c r="C569" s="10" t="s">
        <v>435</v>
      </c>
      <c r="D569" s="11">
        <v>5</v>
      </c>
      <c r="E569" s="16" t="s">
        <v>488</v>
      </c>
      <c r="F569" s="12">
        <v>0</v>
      </c>
    </row>
    <row r="570" spans="1:6" ht="15">
      <c r="A570" s="7">
        <f t="shared" si="8"/>
        <v>565</v>
      </c>
      <c r="B570" s="9">
        <v>29033010</v>
      </c>
      <c r="C570" s="10" t="s">
        <v>92</v>
      </c>
      <c r="D570" s="11">
        <v>5</v>
      </c>
      <c r="E570" s="16" t="s">
        <v>488</v>
      </c>
      <c r="F570" s="12">
        <v>0</v>
      </c>
    </row>
    <row r="571" spans="1:6" ht="15">
      <c r="A571" s="7">
        <f t="shared" si="8"/>
        <v>566</v>
      </c>
      <c r="B571" s="9">
        <v>29033020</v>
      </c>
      <c r="C571" s="10" t="s">
        <v>93</v>
      </c>
      <c r="D571" s="11">
        <v>5</v>
      </c>
      <c r="E571" s="16" t="s">
        <v>488</v>
      </c>
      <c r="F571" s="12">
        <v>0</v>
      </c>
    </row>
    <row r="572" spans="1:6" ht="15">
      <c r="A572" s="7">
        <f t="shared" si="8"/>
        <v>567</v>
      </c>
      <c r="B572" s="9">
        <v>29033030</v>
      </c>
      <c r="C572" s="10" t="s">
        <v>94</v>
      </c>
      <c r="D572" s="11">
        <v>5</v>
      </c>
      <c r="E572" s="16" t="s">
        <v>488</v>
      </c>
      <c r="F572" s="12">
        <v>3764</v>
      </c>
    </row>
    <row r="573" spans="1:6" ht="15">
      <c r="A573" s="7">
        <f t="shared" si="8"/>
        <v>568</v>
      </c>
      <c r="B573" s="9">
        <v>29033040</v>
      </c>
      <c r="C573" s="10" t="s">
        <v>95</v>
      </c>
      <c r="D573" s="11">
        <v>5</v>
      </c>
      <c r="E573" s="16" t="s">
        <v>488</v>
      </c>
      <c r="F573" s="12">
        <v>0</v>
      </c>
    </row>
    <row r="574" spans="1:6" ht="30">
      <c r="A574" s="7">
        <f t="shared" si="8"/>
        <v>569</v>
      </c>
      <c r="B574" s="9">
        <v>29033050</v>
      </c>
      <c r="C574" s="14" t="s">
        <v>1660</v>
      </c>
      <c r="D574" s="11">
        <v>5</v>
      </c>
      <c r="E574" s="6" t="s">
        <v>434</v>
      </c>
      <c r="F574" s="12">
        <v>0</v>
      </c>
    </row>
    <row r="575" spans="1:6" ht="15">
      <c r="A575" s="7">
        <f t="shared" si="8"/>
        <v>570</v>
      </c>
      <c r="B575" s="9">
        <v>29033090</v>
      </c>
      <c r="C575" s="10" t="s">
        <v>435</v>
      </c>
      <c r="D575" s="11">
        <v>5</v>
      </c>
      <c r="E575" s="16" t="s">
        <v>488</v>
      </c>
      <c r="F575" s="12">
        <v>23</v>
      </c>
    </row>
    <row r="576" spans="1:6" ht="15">
      <c r="A576" s="7">
        <f t="shared" si="8"/>
        <v>571</v>
      </c>
      <c r="B576" s="9">
        <v>29034100</v>
      </c>
      <c r="C576" s="10" t="s">
        <v>96</v>
      </c>
      <c r="D576" s="11">
        <v>5</v>
      </c>
      <c r="E576" s="16" t="s">
        <v>488</v>
      </c>
      <c r="F576" s="12">
        <v>2562</v>
      </c>
    </row>
    <row r="577" spans="1:6" ht="15">
      <c r="A577" s="7">
        <f t="shared" si="8"/>
        <v>572</v>
      </c>
      <c r="B577" s="9">
        <v>29034200</v>
      </c>
      <c r="C577" s="10" t="s">
        <v>97</v>
      </c>
      <c r="D577" s="11">
        <v>5</v>
      </c>
      <c r="E577" s="16" t="s">
        <v>488</v>
      </c>
      <c r="F577" s="12">
        <v>0</v>
      </c>
    </row>
    <row r="578" spans="1:6" ht="15">
      <c r="A578" s="7">
        <f t="shared" si="8"/>
        <v>573</v>
      </c>
      <c r="B578" s="9">
        <v>29034300</v>
      </c>
      <c r="C578" s="10" t="s">
        <v>98</v>
      </c>
      <c r="D578" s="11">
        <v>5</v>
      </c>
      <c r="E578" s="16" t="s">
        <v>488</v>
      </c>
      <c r="F578" s="12">
        <v>0</v>
      </c>
    </row>
    <row r="579" spans="1:6" ht="30">
      <c r="A579" s="7">
        <f t="shared" si="8"/>
        <v>574</v>
      </c>
      <c r="B579" s="9">
        <v>29034400</v>
      </c>
      <c r="C579" s="10" t="s">
        <v>99</v>
      </c>
      <c r="D579" s="11">
        <v>5</v>
      </c>
      <c r="E579" s="16" t="s">
        <v>488</v>
      </c>
      <c r="F579" s="12">
        <v>0</v>
      </c>
    </row>
    <row r="580" spans="1:6" ht="15">
      <c r="A580" s="7">
        <f t="shared" si="8"/>
        <v>575</v>
      </c>
      <c r="B580" s="9">
        <v>29034510</v>
      </c>
      <c r="C580" s="10" t="s">
        <v>100</v>
      </c>
      <c r="D580" s="11">
        <v>5</v>
      </c>
      <c r="E580" s="16" t="s">
        <v>488</v>
      </c>
      <c r="F580" s="12">
        <v>0</v>
      </c>
    </row>
    <row r="581" spans="1:6" ht="15">
      <c r="A581" s="7">
        <f t="shared" si="8"/>
        <v>576</v>
      </c>
      <c r="B581" s="9">
        <v>29034520</v>
      </c>
      <c r="C581" s="10" t="s">
        <v>101</v>
      </c>
      <c r="D581" s="11">
        <v>5</v>
      </c>
      <c r="E581" s="16" t="s">
        <v>488</v>
      </c>
      <c r="F581" s="12">
        <v>0</v>
      </c>
    </row>
    <row r="582" spans="1:6" ht="15">
      <c r="A582" s="7">
        <f t="shared" si="8"/>
        <v>577</v>
      </c>
      <c r="B582" s="9">
        <v>29034530</v>
      </c>
      <c r="C582" s="10" t="s">
        <v>102</v>
      </c>
      <c r="D582" s="11">
        <v>5</v>
      </c>
      <c r="E582" s="16" t="s">
        <v>488</v>
      </c>
      <c r="F582" s="12">
        <v>0</v>
      </c>
    </row>
    <row r="583" spans="1:6" ht="15">
      <c r="A583" s="7">
        <f t="shared" si="8"/>
        <v>578</v>
      </c>
      <c r="B583" s="9">
        <v>29034540</v>
      </c>
      <c r="C583" s="10" t="s">
        <v>103</v>
      </c>
      <c r="D583" s="11">
        <v>5</v>
      </c>
      <c r="E583" s="16" t="s">
        <v>488</v>
      </c>
      <c r="F583" s="12">
        <v>0</v>
      </c>
    </row>
    <row r="584" spans="1:6" ht="15">
      <c r="A584" s="7">
        <f aca="true" t="shared" si="9" ref="A584:A647">A583+1</f>
        <v>579</v>
      </c>
      <c r="B584" s="9">
        <v>29034550</v>
      </c>
      <c r="C584" s="10" t="s">
        <v>104</v>
      </c>
      <c r="D584" s="11">
        <v>5</v>
      </c>
      <c r="E584" s="16" t="s">
        <v>488</v>
      </c>
      <c r="F584" s="12">
        <v>0</v>
      </c>
    </row>
    <row r="585" spans="1:6" ht="15">
      <c r="A585" s="7">
        <f t="shared" si="9"/>
        <v>580</v>
      </c>
      <c r="B585" s="9">
        <v>29034560</v>
      </c>
      <c r="C585" s="10" t="s">
        <v>105</v>
      </c>
      <c r="D585" s="11">
        <v>5</v>
      </c>
      <c r="E585" s="16" t="s">
        <v>488</v>
      </c>
      <c r="F585" s="12">
        <v>0</v>
      </c>
    </row>
    <row r="586" spans="1:6" ht="15">
      <c r="A586" s="7">
        <f t="shared" si="9"/>
        <v>581</v>
      </c>
      <c r="B586" s="9">
        <v>29034570</v>
      </c>
      <c r="C586" s="10" t="s">
        <v>106</v>
      </c>
      <c r="D586" s="11">
        <v>5</v>
      </c>
      <c r="E586" s="16" t="s">
        <v>488</v>
      </c>
      <c r="F586" s="12">
        <v>0</v>
      </c>
    </row>
    <row r="587" spans="1:6" ht="15">
      <c r="A587" s="7">
        <f t="shared" si="9"/>
        <v>582</v>
      </c>
      <c r="B587" s="9">
        <v>29034580</v>
      </c>
      <c r="C587" s="14" t="s">
        <v>1661</v>
      </c>
      <c r="D587" s="11">
        <v>5</v>
      </c>
      <c r="E587" s="6" t="s">
        <v>434</v>
      </c>
      <c r="F587" s="12">
        <v>0</v>
      </c>
    </row>
    <row r="588" spans="1:6" ht="15">
      <c r="A588" s="7">
        <f t="shared" si="9"/>
        <v>583</v>
      </c>
      <c r="B588" s="9">
        <v>29034590</v>
      </c>
      <c r="C588" s="10" t="s">
        <v>435</v>
      </c>
      <c r="D588" s="11">
        <v>5</v>
      </c>
      <c r="E588" s="16" t="s">
        <v>488</v>
      </c>
      <c r="F588" s="12">
        <v>3018</v>
      </c>
    </row>
    <row r="589" spans="1:6" ht="45">
      <c r="A589" s="7">
        <f t="shared" si="9"/>
        <v>584</v>
      </c>
      <c r="B589" s="9">
        <v>29034600</v>
      </c>
      <c r="C589" s="10" t="s">
        <v>107</v>
      </c>
      <c r="D589" s="11">
        <v>5</v>
      </c>
      <c r="E589" s="16" t="s">
        <v>488</v>
      </c>
      <c r="F589" s="12">
        <v>436</v>
      </c>
    </row>
    <row r="590" spans="1:6" ht="15">
      <c r="A590" s="7">
        <f t="shared" si="9"/>
        <v>585</v>
      </c>
      <c r="B590" s="9">
        <v>29034700</v>
      </c>
      <c r="C590" s="10" t="s">
        <v>108</v>
      </c>
      <c r="D590" s="11">
        <v>5</v>
      </c>
      <c r="E590" s="16" t="s">
        <v>488</v>
      </c>
      <c r="F590" s="12">
        <v>0</v>
      </c>
    </row>
    <row r="591" spans="1:6" ht="15">
      <c r="A591" s="7">
        <f t="shared" si="9"/>
        <v>586</v>
      </c>
      <c r="B591" s="9">
        <v>29034910</v>
      </c>
      <c r="C591" s="10" t="s">
        <v>109</v>
      </c>
      <c r="D591" s="11">
        <v>5</v>
      </c>
      <c r="E591" s="16" t="s">
        <v>488</v>
      </c>
      <c r="F591" s="12">
        <v>48232</v>
      </c>
    </row>
    <row r="592" spans="1:6" ht="45">
      <c r="A592" s="7">
        <f t="shared" si="9"/>
        <v>587</v>
      </c>
      <c r="B592" s="9">
        <v>29034920</v>
      </c>
      <c r="C592" s="14" t="s">
        <v>1662</v>
      </c>
      <c r="D592" s="11">
        <v>5</v>
      </c>
      <c r="E592" s="6" t="s">
        <v>434</v>
      </c>
      <c r="F592" s="12">
        <v>0</v>
      </c>
    </row>
    <row r="593" spans="1:6" ht="15">
      <c r="A593" s="7">
        <f t="shared" si="9"/>
        <v>588</v>
      </c>
      <c r="B593" s="9">
        <v>29034990</v>
      </c>
      <c r="C593" s="10" t="s">
        <v>435</v>
      </c>
      <c r="D593" s="11">
        <v>5</v>
      </c>
      <c r="E593" s="16" t="s">
        <v>488</v>
      </c>
      <c r="F593" s="12">
        <v>4288</v>
      </c>
    </row>
    <row r="594" spans="1:6" ht="15">
      <c r="A594" s="7">
        <f t="shared" si="9"/>
        <v>589</v>
      </c>
      <c r="B594" s="9">
        <v>29035100</v>
      </c>
      <c r="C594" s="10" t="s">
        <v>110</v>
      </c>
      <c r="D594" s="11">
        <v>5</v>
      </c>
      <c r="E594" s="16" t="s">
        <v>488</v>
      </c>
      <c r="F594" s="12">
        <v>0</v>
      </c>
    </row>
    <row r="595" spans="1:6" ht="15">
      <c r="A595" s="7">
        <f t="shared" si="9"/>
        <v>590</v>
      </c>
      <c r="B595" s="9">
        <v>29035900</v>
      </c>
      <c r="C595" s="10" t="s">
        <v>435</v>
      </c>
      <c r="D595" s="11">
        <v>5</v>
      </c>
      <c r="E595" s="16" t="s">
        <v>488</v>
      </c>
      <c r="F595" s="12">
        <v>5629</v>
      </c>
    </row>
    <row r="596" spans="1:6" ht="15">
      <c r="A596" s="7">
        <f t="shared" si="9"/>
        <v>591</v>
      </c>
      <c r="B596" s="9">
        <v>29036110</v>
      </c>
      <c r="C596" s="10" t="s">
        <v>111</v>
      </c>
      <c r="D596" s="11">
        <v>5</v>
      </c>
      <c r="E596" s="16" t="s">
        <v>488</v>
      </c>
      <c r="F596" s="12">
        <v>0</v>
      </c>
    </row>
    <row r="597" spans="1:6" ht="15">
      <c r="A597" s="7">
        <f t="shared" si="9"/>
        <v>592</v>
      </c>
      <c r="B597" s="9">
        <v>29036120</v>
      </c>
      <c r="C597" s="10" t="s">
        <v>112</v>
      </c>
      <c r="D597" s="11">
        <v>5</v>
      </c>
      <c r="E597" s="16" t="s">
        <v>488</v>
      </c>
      <c r="F597" s="12">
        <v>0</v>
      </c>
    </row>
    <row r="598" spans="1:6" ht="15">
      <c r="A598" s="7">
        <f t="shared" si="9"/>
        <v>593</v>
      </c>
      <c r="B598" s="9">
        <v>29036130</v>
      </c>
      <c r="C598" s="10" t="s">
        <v>113</v>
      </c>
      <c r="D598" s="11">
        <v>5</v>
      </c>
      <c r="E598" s="16" t="s">
        <v>488</v>
      </c>
      <c r="F598" s="12">
        <v>788</v>
      </c>
    </row>
    <row r="599" spans="1:6" ht="15">
      <c r="A599" s="7">
        <f t="shared" si="9"/>
        <v>594</v>
      </c>
      <c r="B599" s="9">
        <v>29036900</v>
      </c>
      <c r="C599" s="18" t="s">
        <v>435</v>
      </c>
      <c r="D599" s="11">
        <v>5</v>
      </c>
      <c r="E599" s="16" t="s">
        <v>488</v>
      </c>
      <c r="F599" s="12">
        <v>199</v>
      </c>
    </row>
    <row r="600" spans="1:6" ht="15">
      <c r="A600" s="7">
        <f t="shared" si="9"/>
        <v>595</v>
      </c>
      <c r="B600" s="9">
        <v>29041010</v>
      </c>
      <c r="C600" s="18" t="s">
        <v>115</v>
      </c>
      <c r="D600" s="11">
        <v>10</v>
      </c>
      <c r="E600" s="16" t="s">
        <v>488</v>
      </c>
      <c r="F600" s="12">
        <v>0</v>
      </c>
    </row>
    <row r="601" spans="1:6" ht="15">
      <c r="A601" s="7">
        <f t="shared" si="9"/>
        <v>596</v>
      </c>
      <c r="B601" s="9">
        <v>29041090</v>
      </c>
      <c r="C601" s="10" t="s">
        <v>435</v>
      </c>
      <c r="D601" s="11">
        <v>5</v>
      </c>
      <c r="E601" s="16" t="s">
        <v>488</v>
      </c>
      <c r="F601" s="12">
        <v>902</v>
      </c>
    </row>
    <row r="602" spans="1:6" ht="15">
      <c r="A602" s="7">
        <f t="shared" si="9"/>
        <v>597</v>
      </c>
      <c r="B602" s="9">
        <v>29042010</v>
      </c>
      <c r="C602" s="10" t="s">
        <v>116</v>
      </c>
      <c r="D602" s="11">
        <v>5</v>
      </c>
      <c r="E602" s="16" t="s">
        <v>488</v>
      </c>
      <c r="F602" s="12">
        <v>5086</v>
      </c>
    </row>
    <row r="603" spans="1:6" ht="15">
      <c r="A603" s="7">
        <f t="shared" si="9"/>
        <v>598</v>
      </c>
      <c r="B603" s="9">
        <v>29042090</v>
      </c>
      <c r="C603" s="10" t="s">
        <v>435</v>
      </c>
      <c r="D603" s="11">
        <v>5</v>
      </c>
      <c r="E603" s="16" t="s">
        <v>488</v>
      </c>
      <c r="F603" s="12">
        <v>1097</v>
      </c>
    </row>
    <row r="604" spans="1:6" ht="15">
      <c r="A604" s="7">
        <f t="shared" si="9"/>
        <v>599</v>
      </c>
      <c r="B604" s="8">
        <v>29049010</v>
      </c>
      <c r="C604" s="23" t="s">
        <v>117</v>
      </c>
      <c r="D604" s="11">
        <v>5</v>
      </c>
      <c r="E604" s="16" t="s">
        <v>488</v>
      </c>
      <c r="F604" s="12">
        <v>8979</v>
      </c>
    </row>
    <row r="605" spans="1:6" ht="15">
      <c r="A605" s="7">
        <f t="shared" si="9"/>
        <v>600</v>
      </c>
      <c r="B605" s="8">
        <v>29049090</v>
      </c>
      <c r="C605" s="23" t="s">
        <v>435</v>
      </c>
      <c r="D605" s="11">
        <v>5</v>
      </c>
      <c r="E605" s="6" t="s">
        <v>434</v>
      </c>
      <c r="F605" s="12">
        <v>0</v>
      </c>
    </row>
    <row r="606" spans="1:6" ht="15">
      <c r="A606" s="7">
        <f t="shared" si="9"/>
        <v>601</v>
      </c>
      <c r="B606" s="9">
        <v>29051100</v>
      </c>
      <c r="C606" s="10" t="s">
        <v>118</v>
      </c>
      <c r="D606" s="11">
        <v>5</v>
      </c>
      <c r="E606" s="6" t="s">
        <v>434</v>
      </c>
      <c r="F606" s="12">
        <v>178</v>
      </c>
    </row>
    <row r="607" spans="1:6" ht="15">
      <c r="A607" s="7">
        <f t="shared" si="9"/>
        <v>602</v>
      </c>
      <c r="B607" s="9">
        <v>29051210</v>
      </c>
      <c r="C607" s="10" t="s">
        <v>119</v>
      </c>
      <c r="D607" s="11">
        <v>5</v>
      </c>
      <c r="E607" s="6" t="s">
        <v>434</v>
      </c>
      <c r="F607" s="12">
        <v>37</v>
      </c>
    </row>
    <row r="608" spans="1:6" ht="15">
      <c r="A608" s="7">
        <f t="shared" si="9"/>
        <v>603</v>
      </c>
      <c r="B608" s="9">
        <v>29051220</v>
      </c>
      <c r="C608" s="10" t="s">
        <v>120</v>
      </c>
      <c r="D608" s="11">
        <v>5</v>
      </c>
      <c r="E608" s="6" t="s">
        <v>434</v>
      </c>
      <c r="F608" s="12">
        <v>0</v>
      </c>
    </row>
    <row r="609" spans="1:6" ht="15">
      <c r="A609" s="7">
        <f t="shared" si="9"/>
        <v>604</v>
      </c>
      <c r="B609" s="9">
        <v>29051300</v>
      </c>
      <c r="C609" s="10" t="s">
        <v>121</v>
      </c>
      <c r="D609" s="11">
        <v>5</v>
      </c>
      <c r="E609" s="6" t="s">
        <v>434</v>
      </c>
      <c r="F609" s="12">
        <v>0</v>
      </c>
    </row>
    <row r="610" spans="1:6" ht="15">
      <c r="A610" s="7">
        <f t="shared" si="9"/>
        <v>605</v>
      </c>
      <c r="B610" s="9">
        <v>29051400</v>
      </c>
      <c r="C610" s="10" t="s">
        <v>122</v>
      </c>
      <c r="D610" s="11">
        <v>5</v>
      </c>
      <c r="E610" s="6" t="s">
        <v>434</v>
      </c>
      <c r="F610" s="12">
        <v>0</v>
      </c>
    </row>
    <row r="611" spans="1:6" ht="15">
      <c r="A611" s="7">
        <f t="shared" si="9"/>
        <v>606</v>
      </c>
      <c r="B611" s="9">
        <v>29051500</v>
      </c>
      <c r="C611" s="10" t="s">
        <v>123</v>
      </c>
      <c r="D611" s="11">
        <v>5</v>
      </c>
      <c r="E611" s="6" t="s">
        <v>434</v>
      </c>
      <c r="F611" s="12">
        <v>299</v>
      </c>
    </row>
    <row r="612" spans="1:6" ht="15">
      <c r="A612" s="7">
        <f t="shared" si="9"/>
        <v>607</v>
      </c>
      <c r="B612" s="9">
        <v>29051600</v>
      </c>
      <c r="C612" s="10" t="s">
        <v>124</v>
      </c>
      <c r="D612" s="11">
        <v>5</v>
      </c>
      <c r="E612" s="6" t="s">
        <v>434</v>
      </c>
      <c r="F612" s="12">
        <v>47</v>
      </c>
    </row>
    <row r="613" spans="1:6" ht="15">
      <c r="A613" s="7">
        <f t="shared" si="9"/>
        <v>608</v>
      </c>
      <c r="B613" s="9">
        <v>29051710</v>
      </c>
      <c r="C613" s="10" t="s">
        <v>125</v>
      </c>
      <c r="D613" s="11">
        <v>5</v>
      </c>
      <c r="E613" s="6" t="s">
        <v>434</v>
      </c>
      <c r="F613" s="12">
        <v>716</v>
      </c>
    </row>
    <row r="614" spans="1:6" ht="15">
      <c r="A614" s="7">
        <f t="shared" si="9"/>
        <v>609</v>
      </c>
      <c r="B614" s="9">
        <v>29051720</v>
      </c>
      <c r="C614" s="10" t="s">
        <v>126</v>
      </c>
      <c r="D614" s="11">
        <v>5</v>
      </c>
      <c r="E614" s="6" t="s">
        <v>434</v>
      </c>
      <c r="F614" s="12">
        <v>500</v>
      </c>
    </row>
    <row r="615" spans="1:6" ht="15">
      <c r="A615" s="7">
        <f t="shared" si="9"/>
        <v>610</v>
      </c>
      <c r="B615" s="9">
        <v>29051910</v>
      </c>
      <c r="C615" s="10" t="s">
        <v>127</v>
      </c>
      <c r="D615" s="11">
        <v>5</v>
      </c>
      <c r="E615" s="6" t="s">
        <v>434</v>
      </c>
      <c r="F615" s="12">
        <v>0</v>
      </c>
    </row>
    <row r="616" spans="1:6" ht="15">
      <c r="A616" s="7">
        <f t="shared" si="9"/>
        <v>611</v>
      </c>
      <c r="B616" s="9">
        <v>29051920</v>
      </c>
      <c r="C616" s="14" t="s">
        <v>1663</v>
      </c>
      <c r="D616" s="11">
        <v>5</v>
      </c>
      <c r="E616" s="6" t="s">
        <v>434</v>
      </c>
      <c r="F616" s="12">
        <v>0</v>
      </c>
    </row>
    <row r="617" spans="1:6" ht="15">
      <c r="A617" s="7">
        <f t="shared" si="9"/>
        <v>612</v>
      </c>
      <c r="B617" s="9">
        <v>29051990</v>
      </c>
      <c r="C617" s="10" t="s">
        <v>435</v>
      </c>
      <c r="D617" s="11">
        <v>5</v>
      </c>
      <c r="E617" s="6" t="s">
        <v>434</v>
      </c>
      <c r="F617" s="12">
        <v>0</v>
      </c>
    </row>
    <row r="618" spans="1:6" ht="15">
      <c r="A618" s="7">
        <f t="shared" si="9"/>
        <v>613</v>
      </c>
      <c r="B618" s="9">
        <v>29052200</v>
      </c>
      <c r="C618" s="10" t="s">
        <v>128</v>
      </c>
      <c r="D618" s="11">
        <v>5</v>
      </c>
      <c r="E618" s="6" t="s">
        <v>434</v>
      </c>
      <c r="F618" s="12">
        <v>904</v>
      </c>
    </row>
    <row r="619" spans="1:6" ht="15">
      <c r="A619" s="7">
        <f t="shared" si="9"/>
        <v>614</v>
      </c>
      <c r="B619" s="9">
        <v>29052900</v>
      </c>
      <c r="C619" s="10" t="s">
        <v>435</v>
      </c>
      <c r="D619" s="11">
        <v>5</v>
      </c>
      <c r="E619" s="6" t="s">
        <v>434</v>
      </c>
      <c r="F619" s="12">
        <v>3675</v>
      </c>
    </row>
    <row r="620" spans="1:6" ht="15">
      <c r="A620" s="7">
        <f t="shared" si="9"/>
        <v>615</v>
      </c>
      <c r="B620" s="9">
        <v>29053100</v>
      </c>
      <c r="C620" s="10" t="s">
        <v>129</v>
      </c>
      <c r="D620" s="11">
        <v>5</v>
      </c>
      <c r="E620" s="6" t="s">
        <v>434</v>
      </c>
      <c r="F620" s="12">
        <v>0</v>
      </c>
    </row>
    <row r="621" spans="1:6" ht="15">
      <c r="A621" s="7">
        <f t="shared" si="9"/>
        <v>616</v>
      </c>
      <c r="B621" s="9">
        <v>29053200</v>
      </c>
      <c r="C621" s="10" t="s">
        <v>130</v>
      </c>
      <c r="D621" s="11">
        <v>5</v>
      </c>
      <c r="E621" s="6" t="s">
        <v>434</v>
      </c>
      <c r="F621" s="12">
        <v>5088</v>
      </c>
    </row>
    <row r="622" spans="1:6" ht="15">
      <c r="A622" s="7">
        <f t="shared" si="9"/>
        <v>617</v>
      </c>
      <c r="B622" s="9">
        <v>29053900</v>
      </c>
      <c r="C622" s="10" t="s">
        <v>435</v>
      </c>
      <c r="D622" s="11">
        <v>5</v>
      </c>
      <c r="E622" s="6" t="s">
        <v>434</v>
      </c>
      <c r="F622" s="12">
        <v>476</v>
      </c>
    </row>
    <row r="623" spans="1:6" ht="30">
      <c r="A623" s="7">
        <f t="shared" si="9"/>
        <v>618</v>
      </c>
      <c r="B623" s="9">
        <v>29054100</v>
      </c>
      <c r="C623" s="10" t="s">
        <v>131</v>
      </c>
      <c r="D623" s="11">
        <v>5</v>
      </c>
      <c r="E623" s="6" t="s">
        <v>434</v>
      </c>
      <c r="F623" s="12">
        <v>0</v>
      </c>
    </row>
    <row r="624" spans="1:6" ht="15">
      <c r="A624" s="7">
        <f t="shared" si="9"/>
        <v>619</v>
      </c>
      <c r="B624" s="9">
        <v>29054200</v>
      </c>
      <c r="C624" s="10" t="s">
        <v>132</v>
      </c>
      <c r="D624" s="11">
        <v>5</v>
      </c>
      <c r="E624" s="6" t="s">
        <v>434</v>
      </c>
      <c r="F624" s="12">
        <v>13895</v>
      </c>
    </row>
    <row r="625" spans="1:6" ht="15">
      <c r="A625" s="7">
        <f t="shared" si="9"/>
        <v>620</v>
      </c>
      <c r="B625" s="9">
        <v>29054300</v>
      </c>
      <c r="C625" s="10" t="s">
        <v>133</v>
      </c>
      <c r="D625" s="11">
        <v>5</v>
      </c>
      <c r="E625" s="6" t="s">
        <v>434</v>
      </c>
      <c r="F625" s="12">
        <v>7121</v>
      </c>
    </row>
    <row r="626" spans="1:6" ht="15">
      <c r="A626" s="7">
        <f t="shared" si="9"/>
        <v>621</v>
      </c>
      <c r="B626" s="9">
        <v>29055100</v>
      </c>
      <c r="C626" s="18" t="s">
        <v>136</v>
      </c>
      <c r="D626" s="11">
        <v>5</v>
      </c>
      <c r="E626" s="6" t="s">
        <v>434</v>
      </c>
      <c r="F626" s="12">
        <v>0</v>
      </c>
    </row>
    <row r="627" spans="1:6" ht="15">
      <c r="A627" s="7">
        <f t="shared" si="9"/>
        <v>622</v>
      </c>
      <c r="B627" s="9">
        <v>29055900</v>
      </c>
      <c r="C627" s="18" t="s">
        <v>435</v>
      </c>
      <c r="D627" s="11">
        <v>5</v>
      </c>
      <c r="E627" s="6" t="s">
        <v>434</v>
      </c>
      <c r="F627" s="12">
        <v>7</v>
      </c>
    </row>
    <row r="628" spans="1:6" ht="15">
      <c r="A628" s="7">
        <f t="shared" si="9"/>
        <v>623</v>
      </c>
      <c r="B628" s="9">
        <v>29061100</v>
      </c>
      <c r="C628" s="18" t="s">
        <v>137</v>
      </c>
      <c r="D628" s="11">
        <v>5</v>
      </c>
      <c r="E628" s="6" t="s">
        <v>434</v>
      </c>
      <c r="F628" s="12">
        <v>37790</v>
      </c>
    </row>
    <row r="629" spans="1:6" ht="30">
      <c r="A629" s="7">
        <f t="shared" si="9"/>
        <v>624</v>
      </c>
      <c r="B629" s="9">
        <v>29061200</v>
      </c>
      <c r="C629" s="10" t="s">
        <v>138</v>
      </c>
      <c r="D629" s="11">
        <v>5</v>
      </c>
      <c r="E629" s="6" t="s">
        <v>434</v>
      </c>
      <c r="F629" s="12">
        <v>0</v>
      </c>
    </row>
    <row r="630" spans="1:6" ht="15">
      <c r="A630" s="7">
        <f t="shared" si="9"/>
        <v>625</v>
      </c>
      <c r="B630" s="9">
        <v>29061300</v>
      </c>
      <c r="C630" s="10" t="s">
        <v>139</v>
      </c>
      <c r="D630" s="11">
        <v>5</v>
      </c>
      <c r="E630" s="6" t="s">
        <v>434</v>
      </c>
      <c r="F630" s="12">
        <v>186</v>
      </c>
    </row>
    <row r="631" spans="1:6" ht="15">
      <c r="A631" s="7">
        <f t="shared" si="9"/>
        <v>626</v>
      </c>
      <c r="B631" s="9">
        <v>29061400</v>
      </c>
      <c r="C631" s="10" t="s">
        <v>140</v>
      </c>
      <c r="D631" s="11">
        <v>5</v>
      </c>
      <c r="E631" s="6" t="s">
        <v>434</v>
      </c>
      <c r="F631" s="12">
        <v>11437</v>
      </c>
    </row>
    <row r="632" spans="1:6" ht="15">
      <c r="A632" s="7">
        <f t="shared" si="9"/>
        <v>627</v>
      </c>
      <c r="B632" s="9">
        <v>29061900</v>
      </c>
      <c r="C632" s="10" t="s">
        <v>435</v>
      </c>
      <c r="D632" s="11">
        <v>5</v>
      </c>
      <c r="E632" s="6" t="s">
        <v>434</v>
      </c>
      <c r="F632" s="12">
        <v>9182</v>
      </c>
    </row>
    <row r="633" spans="1:6" ht="15">
      <c r="A633" s="7">
        <f t="shared" si="9"/>
        <v>628</v>
      </c>
      <c r="B633" s="9">
        <v>29062100</v>
      </c>
      <c r="C633" s="10" t="s">
        <v>141</v>
      </c>
      <c r="D633" s="11">
        <v>5</v>
      </c>
      <c r="E633" s="6" t="s">
        <v>434</v>
      </c>
      <c r="F633" s="12">
        <v>4607</v>
      </c>
    </row>
    <row r="634" spans="1:6" ht="15">
      <c r="A634" s="7">
        <f t="shared" si="9"/>
        <v>629</v>
      </c>
      <c r="B634" s="9">
        <v>29062910</v>
      </c>
      <c r="C634" s="10" t="s">
        <v>95</v>
      </c>
      <c r="D634" s="11">
        <v>5</v>
      </c>
      <c r="E634" s="6" t="s">
        <v>434</v>
      </c>
      <c r="F634" s="12">
        <v>0</v>
      </c>
    </row>
    <row r="635" spans="1:6" ht="15">
      <c r="A635" s="7">
        <f t="shared" si="9"/>
        <v>630</v>
      </c>
      <c r="B635" s="9">
        <v>29062990</v>
      </c>
      <c r="C635" s="10" t="s">
        <v>435</v>
      </c>
      <c r="D635" s="11">
        <v>5</v>
      </c>
      <c r="E635" s="6" t="s">
        <v>434</v>
      </c>
      <c r="F635" s="12">
        <v>5604</v>
      </c>
    </row>
    <row r="636" spans="1:6" ht="15">
      <c r="A636" s="7">
        <f t="shared" si="9"/>
        <v>631</v>
      </c>
      <c r="B636" s="9">
        <v>29071100</v>
      </c>
      <c r="C636" s="10" t="s">
        <v>142</v>
      </c>
      <c r="D636" s="11">
        <v>5</v>
      </c>
      <c r="E636" s="16" t="s">
        <v>488</v>
      </c>
      <c r="F636" s="12">
        <v>2090</v>
      </c>
    </row>
    <row r="637" spans="1:6" ht="15">
      <c r="A637" s="7">
        <f t="shared" si="9"/>
        <v>632</v>
      </c>
      <c r="B637" s="9">
        <v>29071200</v>
      </c>
      <c r="C637" s="10" t="s">
        <v>143</v>
      </c>
      <c r="D637" s="11">
        <v>5</v>
      </c>
      <c r="E637" s="16" t="s">
        <v>488</v>
      </c>
      <c r="F637" s="12">
        <v>77</v>
      </c>
    </row>
    <row r="638" spans="1:6" ht="30">
      <c r="A638" s="7">
        <f t="shared" si="9"/>
        <v>633</v>
      </c>
      <c r="B638" s="9">
        <v>29071300</v>
      </c>
      <c r="C638" s="10" t="s">
        <v>144</v>
      </c>
      <c r="D638" s="11">
        <v>5</v>
      </c>
      <c r="E638" s="16" t="s">
        <v>488</v>
      </c>
      <c r="F638" s="12">
        <v>0</v>
      </c>
    </row>
    <row r="639" spans="1:6" ht="15">
      <c r="A639" s="7">
        <f t="shared" si="9"/>
        <v>634</v>
      </c>
      <c r="B639" s="9">
        <v>29071400</v>
      </c>
      <c r="C639" s="10" t="s">
        <v>145</v>
      </c>
      <c r="D639" s="11">
        <v>5</v>
      </c>
      <c r="E639" s="16" t="s">
        <v>488</v>
      </c>
      <c r="F639" s="12">
        <v>586</v>
      </c>
    </row>
    <row r="640" spans="1:6" ht="15">
      <c r="A640" s="7">
        <f t="shared" si="9"/>
        <v>635</v>
      </c>
      <c r="B640" s="9">
        <v>29071500</v>
      </c>
      <c r="C640" s="10" t="s">
        <v>146</v>
      </c>
      <c r="D640" s="11">
        <v>5</v>
      </c>
      <c r="E640" s="16" t="s">
        <v>488</v>
      </c>
      <c r="F640" s="12">
        <v>8632</v>
      </c>
    </row>
    <row r="641" spans="1:6" ht="15">
      <c r="A641" s="7">
        <f t="shared" si="9"/>
        <v>636</v>
      </c>
      <c r="B641" s="9">
        <v>29071900</v>
      </c>
      <c r="C641" s="10" t="s">
        <v>435</v>
      </c>
      <c r="D641" s="11">
        <v>5</v>
      </c>
      <c r="E641" s="16" t="s">
        <v>488</v>
      </c>
      <c r="F641" s="12">
        <v>648</v>
      </c>
    </row>
    <row r="642" spans="1:6" ht="15">
      <c r="A642" s="7">
        <f t="shared" si="9"/>
        <v>637</v>
      </c>
      <c r="B642" s="9">
        <v>29072100</v>
      </c>
      <c r="C642" s="10" t="s">
        <v>147</v>
      </c>
      <c r="D642" s="11">
        <v>5</v>
      </c>
      <c r="E642" s="16" t="s">
        <v>488</v>
      </c>
      <c r="F642" s="12">
        <v>1149</v>
      </c>
    </row>
    <row r="643" spans="1:6" ht="15">
      <c r="A643" s="7">
        <f t="shared" si="9"/>
        <v>638</v>
      </c>
      <c r="B643" s="9">
        <v>29072200</v>
      </c>
      <c r="C643" s="10" t="s">
        <v>148</v>
      </c>
      <c r="D643" s="11">
        <v>5</v>
      </c>
      <c r="E643" s="16" t="s">
        <v>488</v>
      </c>
      <c r="F643" s="12">
        <v>579</v>
      </c>
    </row>
    <row r="644" spans="1:6" ht="30">
      <c r="A644" s="7">
        <f t="shared" si="9"/>
        <v>639</v>
      </c>
      <c r="B644" s="9">
        <v>29072300</v>
      </c>
      <c r="C644" s="10" t="s">
        <v>149</v>
      </c>
      <c r="D644" s="11">
        <v>5</v>
      </c>
      <c r="E644" s="16" t="s">
        <v>488</v>
      </c>
      <c r="F644" s="12">
        <v>1880</v>
      </c>
    </row>
    <row r="645" spans="1:6" ht="15">
      <c r="A645" s="7">
        <f t="shared" si="9"/>
        <v>640</v>
      </c>
      <c r="B645" s="9">
        <v>29072900</v>
      </c>
      <c r="C645" s="10" t="s">
        <v>435</v>
      </c>
      <c r="D645" s="11">
        <v>5</v>
      </c>
      <c r="E645" s="16" t="s">
        <v>488</v>
      </c>
      <c r="F645" s="12">
        <v>6735</v>
      </c>
    </row>
    <row r="646" spans="1:6" ht="30">
      <c r="A646" s="7">
        <f t="shared" si="9"/>
        <v>641</v>
      </c>
      <c r="B646" s="9">
        <v>29081010</v>
      </c>
      <c r="C646" s="10" t="s">
        <v>150</v>
      </c>
      <c r="D646" s="11">
        <v>5</v>
      </c>
      <c r="E646" s="16" t="s">
        <v>488</v>
      </c>
      <c r="F646" s="12">
        <v>0</v>
      </c>
    </row>
    <row r="647" spans="1:6" ht="15">
      <c r="A647" s="7">
        <f t="shared" si="9"/>
        <v>642</v>
      </c>
      <c r="B647" s="9">
        <v>29081090</v>
      </c>
      <c r="C647" s="10" t="s">
        <v>435</v>
      </c>
      <c r="D647" s="11">
        <v>5</v>
      </c>
      <c r="E647" s="16" t="s">
        <v>488</v>
      </c>
      <c r="F647" s="12">
        <v>773</v>
      </c>
    </row>
    <row r="648" spans="1:6" ht="30">
      <c r="A648" s="7">
        <f aca="true" t="shared" si="10" ref="A648:A711">A647+1</f>
        <v>643</v>
      </c>
      <c r="B648" s="9">
        <v>29082000</v>
      </c>
      <c r="C648" s="10" t="s">
        <v>151</v>
      </c>
      <c r="D648" s="11">
        <v>5</v>
      </c>
      <c r="E648" s="16" t="s">
        <v>488</v>
      </c>
      <c r="F648" s="12">
        <v>96</v>
      </c>
    </row>
    <row r="649" spans="1:6" ht="15">
      <c r="A649" s="7">
        <f t="shared" si="10"/>
        <v>644</v>
      </c>
      <c r="B649" s="9">
        <v>29089000</v>
      </c>
      <c r="C649" s="10" t="s">
        <v>435</v>
      </c>
      <c r="D649" s="11">
        <v>5</v>
      </c>
      <c r="E649" s="16" t="s">
        <v>488</v>
      </c>
      <c r="F649" s="12">
        <v>1331</v>
      </c>
    </row>
    <row r="650" spans="1:6" ht="15">
      <c r="A650" s="7">
        <f t="shared" si="10"/>
        <v>645</v>
      </c>
      <c r="B650" s="9">
        <v>29091100</v>
      </c>
      <c r="C650" s="10" t="s">
        <v>152</v>
      </c>
      <c r="D650" s="11">
        <v>5</v>
      </c>
      <c r="E650" s="16" t="s">
        <v>488</v>
      </c>
      <c r="F650" s="12">
        <v>0</v>
      </c>
    </row>
    <row r="651" spans="1:6" ht="15">
      <c r="A651" s="7">
        <f t="shared" si="10"/>
        <v>646</v>
      </c>
      <c r="B651" s="9">
        <v>29091910</v>
      </c>
      <c r="C651" s="10" t="s">
        <v>153</v>
      </c>
      <c r="D651" s="11">
        <v>5</v>
      </c>
      <c r="E651" s="16" t="s">
        <v>488</v>
      </c>
      <c r="F651" s="12">
        <v>178</v>
      </c>
    </row>
    <row r="652" spans="1:6" ht="15">
      <c r="A652" s="7">
        <f t="shared" si="10"/>
        <v>647</v>
      </c>
      <c r="B652" s="9">
        <v>29091990</v>
      </c>
      <c r="C652" s="10" t="s">
        <v>435</v>
      </c>
      <c r="D652" s="11">
        <v>5</v>
      </c>
      <c r="E652" s="16" t="s">
        <v>488</v>
      </c>
      <c r="F652" s="12">
        <v>26</v>
      </c>
    </row>
    <row r="653" spans="1:6" ht="45">
      <c r="A653" s="7">
        <f t="shared" si="10"/>
        <v>648</v>
      </c>
      <c r="B653" s="9">
        <v>29092000</v>
      </c>
      <c r="C653" s="10" t="s">
        <v>154</v>
      </c>
      <c r="D653" s="11">
        <v>5</v>
      </c>
      <c r="E653" s="16" t="s">
        <v>488</v>
      </c>
      <c r="F653" s="12">
        <v>0</v>
      </c>
    </row>
    <row r="654" spans="1:6" ht="30">
      <c r="A654" s="7">
        <f t="shared" si="10"/>
        <v>649</v>
      </c>
      <c r="B654" s="9">
        <v>29093000</v>
      </c>
      <c r="C654" s="10" t="s">
        <v>155</v>
      </c>
      <c r="D654" s="11">
        <v>5</v>
      </c>
      <c r="E654" s="16" t="s">
        <v>488</v>
      </c>
      <c r="F654" s="12">
        <v>6326</v>
      </c>
    </row>
    <row r="655" spans="1:6" ht="15">
      <c r="A655" s="7">
        <f t="shared" si="10"/>
        <v>650</v>
      </c>
      <c r="B655" s="9">
        <v>29094100</v>
      </c>
      <c r="C655" s="10" t="s">
        <v>156</v>
      </c>
      <c r="D655" s="11">
        <v>5</v>
      </c>
      <c r="E655" s="16" t="s">
        <v>488</v>
      </c>
      <c r="F655" s="12">
        <v>6851</v>
      </c>
    </row>
    <row r="656" spans="1:6" ht="30">
      <c r="A656" s="7">
        <f t="shared" si="10"/>
        <v>651</v>
      </c>
      <c r="B656" s="9">
        <v>29094200</v>
      </c>
      <c r="C656" s="10" t="s">
        <v>157</v>
      </c>
      <c r="D656" s="11">
        <v>5</v>
      </c>
      <c r="E656" s="16" t="s">
        <v>488</v>
      </c>
      <c r="F656" s="12">
        <v>488</v>
      </c>
    </row>
    <row r="657" spans="1:6" ht="30">
      <c r="A657" s="7">
        <f t="shared" si="10"/>
        <v>652</v>
      </c>
      <c r="B657" s="9">
        <v>29094300</v>
      </c>
      <c r="C657" s="10" t="s">
        <v>158</v>
      </c>
      <c r="D657" s="11">
        <v>5</v>
      </c>
      <c r="E657" s="16" t="s">
        <v>488</v>
      </c>
      <c r="F657" s="12">
        <v>0</v>
      </c>
    </row>
    <row r="658" spans="1:6" ht="30">
      <c r="A658" s="7">
        <f t="shared" si="10"/>
        <v>653</v>
      </c>
      <c r="B658" s="9">
        <v>29094400</v>
      </c>
      <c r="C658" s="10" t="s">
        <v>1153</v>
      </c>
      <c r="D658" s="11">
        <v>5</v>
      </c>
      <c r="E658" s="16" t="s">
        <v>488</v>
      </c>
      <c r="F658" s="12">
        <v>13</v>
      </c>
    </row>
    <row r="659" spans="1:6" ht="15">
      <c r="A659" s="7">
        <f t="shared" si="10"/>
        <v>654</v>
      </c>
      <c r="B659" s="9">
        <v>29094910</v>
      </c>
      <c r="C659" s="10" t="s">
        <v>95</v>
      </c>
      <c r="D659" s="11">
        <v>5</v>
      </c>
      <c r="E659" s="16" t="s">
        <v>488</v>
      </c>
      <c r="F659" s="12">
        <v>0</v>
      </c>
    </row>
    <row r="660" spans="1:6" ht="15">
      <c r="A660" s="7">
        <f t="shared" si="10"/>
        <v>655</v>
      </c>
      <c r="B660" s="9">
        <v>29094990</v>
      </c>
      <c r="C660" s="10" t="s">
        <v>435</v>
      </c>
      <c r="D660" s="11">
        <v>5</v>
      </c>
      <c r="E660" s="16" t="s">
        <v>488</v>
      </c>
      <c r="F660" s="12">
        <v>7019</v>
      </c>
    </row>
    <row r="661" spans="1:6" ht="45">
      <c r="A661" s="7">
        <f t="shared" si="10"/>
        <v>656</v>
      </c>
      <c r="B661" s="9">
        <v>29095000</v>
      </c>
      <c r="C661" s="10" t="s">
        <v>1154</v>
      </c>
      <c r="D661" s="11">
        <v>5</v>
      </c>
      <c r="E661" s="16" t="s">
        <v>488</v>
      </c>
      <c r="F661" s="12">
        <v>1217</v>
      </c>
    </row>
    <row r="662" spans="1:6" ht="45">
      <c r="A662" s="7">
        <f t="shared" si="10"/>
        <v>657</v>
      </c>
      <c r="B662" s="9">
        <v>29096000</v>
      </c>
      <c r="C662" s="10" t="s">
        <v>1155</v>
      </c>
      <c r="D662" s="11">
        <v>5</v>
      </c>
      <c r="E662" s="16" t="s">
        <v>488</v>
      </c>
      <c r="F662" s="12">
        <v>12582</v>
      </c>
    </row>
    <row r="663" spans="1:6" ht="15">
      <c r="A663" s="7">
        <f t="shared" si="10"/>
        <v>658</v>
      </c>
      <c r="B663" s="9">
        <v>29101000</v>
      </c>
      <c r="C663" s="10" t="s">
        <v>1156</v>
      </c>
      <c r="D663" s="11">
        <v>5</v>
      </c>
      <c r="E663" s="6" t="s">
        <v>434</v>
      </c>
      <c r="F663" s="12">
        <v>0</v>
      </c>
    </row>
    <row r="664" spans="1:6" ht="15">
      <c r="A664" s="7">
        <f t="shared" si="10"/>
        <v>659</v>
      </c>
      <c r="B664" s="9">
        <v>29102000</v>
      </c>
      <c r="C664" s="10" t="s">
        <v>1157</v>
      </c>
      <c r="D664" s="11">
        <v>5</v>
      </c>
      <c r="E664" s="6" t="s">
        <v>434</v>
      </c>
      <c r="F664" s="12">
        <v>0</v>
      </c>
    </row>
    <row r="665" spans="1:6" ht="15">
      <c r="A665" s="7">
        <f t="shared" si="10"/>
        <v>660</v>
      </c>
      <c r="B665" s="9">
        <v>29103000</v>
      </c>
      <c r="C665" s="10" t="s">
        <v>1158</v>
      </c>
      <c r="D665" s="11">
        <v>5</v>
      </c>
      <c r="E665" s="6" t="s">
        <v>434</v>
      </c>
      <c r="F665" s="12">
        <v>3177</v>
      </c>
    </row>
    <row r="666" spans="1:6" ht="15">
      <c r="A666" s="7">
        <f t="shared" si="10"/>
        <v>661</v>
      </c>
      <c r="B666" s="9">
        <v>29109000</v>
      </c>
      <c r="C666" s="10" t="s">
        <v>435</v>
      </c>
      <c r="D666" s="11">
        <v>5</v>
      </c>
      <c r="E666" s="6" t="s">
        <v>434</v>
      </c>
      <c r="F666" s="12">
        <v>0</v>
      </c>
    </row>
    <row r="667" spans="1:6" ht="45">
      <c r="A667" s="7">
        <f t="shared" si="10"/>
        <v>662</v>
      </c>
      <c r="B667" s="9">
        <v>29110000</v>
      </c>
      <c r="C667" s="10" t="s">
        <v>1159</v>
      </c>
      <c r="D667" s="11">
        <v>5</v>
      </c>
      <c r="E667" s="6" t="s">
        <v>434</v>
      </c>
      <c r="F667" s="12">
        <v>85</v>
      </c>
    </row>
    <row r="668" spans="1:6" ht="15">
      <c r="A668" s="7">
        <f t="shared" si="10"/>
        <v>663</v>
      </c>
      <c r="B668" s="9">
        <v>29121100</v>
      </c>
      <c r="C668" s="10" t="s">
        <v>1160</v>
      </c>
      <c r="D668" s="11">
        <v>5</v>
      </c>
      <c r="E668" s="6" t="s">
        <v>434</v>
      </c>
      <c r="F668" s="12">
        <v>0</v>
      </c>
    </row>
    <row r="669" spans="1:6" ht="15">
      <c r="A669" s="7">
        <f t="shared" si="10"/>
        <v>664</v>
      </c>
      <c r="B669" s="9">
        <v>29121200</v>
      </c>
      <c r="C669" s="10" t="s">
        <v>1161</v>
      </c>
      <c r="D669" s="11">
        <v>5</v>
      </c>
      <c r="E669" s="6" t="s">
        <v>434</v>
      </c>
      <c r="F669" s="12">
        <v>49</v>
      </c>
    </row>
    <row r="670" spans="1:6" ht="15">
      <c r="A670" s="7">
        <f t="shared" si="10"/>
        <v>665</v>
      </c>
      <c r="B670" s="9">
        <v>29121300</v>
      </c>
      <c r="C670" s="10" t="s">
        <v>1162</v>
      </c>
      <c r="D670" s="11">
        <v>5</v>
      </c>
      <c r="E670" s="6" t="s">
        <v>434</v>
      </c>
      <c r="F670" s="12">
        <v>0</v>
      </c>
    </row>
    <row r="671" spans="1:6" ht="15">
      <c r="A671" s="7">
        <f t="shared" si="10"/>
        <v>666</v>
      </c>
      <c r="B671" s="9">
        <v>29121900</v>
      </c>
      <c r="C671" s="10" t="s">
        <v>435</v>
      </c>
      <c r="D671" s="11">
        <v>5</v>
      </c>
      <c r="E671" s="6" t="s">
        <v>434</v>
      </c>
      <c r="F671" s="12">
        <v>13307</v>
      </c>
    </row>
    <row r="672" spans="1:6" ht="15">
      <c r="A672" s="7">
        <f t="shared" si="10"/>
        <v>667</v>
      </c>
      <c r="B672" s="9">
        <v>29122100</v>
      </c>
      <c r="C672" s="10" t="s">
        <v>1163</v>
      </c>
      <c r="D672" s="11">
        <v>5</v>
      </c>
      <c r="E672" s="6" t="s">
        <v>434</v>
      </c>
      <c r="F672" s="12">
        <v>65</v>
      </c>
    </row>
    <row r="673" spans="1:6" ht="15">
      <c r="A673" s="7">
        <f t="shared" si="10"/>
        <v>668</v>
      </c>
      <c r="B673" s="9">
        <v>29122900</v>
      </c>
      <c r="C673" s="10" t="s">
        <v>435</v>
      </c>
      <c r="D673" s="11">
        <v>5</v>
      </c>
      <c r="E673" s="6" t="s">
        <v>434</v>
      </c>
      <c r="F673" s="12">
        <v>4648</v>
      </c>
    </row>
    <row r="674" spans="1:6" ht="15">
      <c r="A674" s="7">
        <f t="shared" si="10"/>
        <v>669</v>
      </c>
      <c r="B674" s="9">
        <v>29123000</v>
      </c>
      <c r="C674" s="10" t="s">
        <v>1164</v>
      </c>
      <c r="D674" s="11">
        <v>5</v>
      </c>
      <c r="E674" s="6" t="s">
        <v>434</v>
      </c>
      <c r="F674" s="12">
        <v>2709</v>
      </c>
    </row>
    <row r="675" spans="1:6" ht="15">
      <c r="A675" s="7">
        <f t="shared" si="10"/>
        <v>670</v>
      </c>
      <c r="B675" s="9">
        <v>29124100</v>
      </c>
      <c r="C675" s="10" t="s">
        <v>1165</v>
      </c>
      <c r="D675" s="11">
        <v>5</v>
      </c>
      <c r="E675" s="6" t="s">
        <v>434</v>
      </c>
      <c r="F675" s="12">
        <v>18974</v>
      </c>
    </row>
    <row r="676" spans="1:6" ht="15">
      <c r="A676" s="7">
        <f t="shared" si="10"/>
        <v>671</v>
      </c>
      <c r="B676" s="9">
        <v>29124200</v>
      </c>
      <c r="C676" s="10" t="s">
        <v>1166</v>
      </c>
      <c r="D676" s="11">
        <v>5</v>
      </c>
      <c r="E676" s="6" t="s">
        <v>434</v>
      </c>
      <c r="F676" s="12">
        <v>687</v>
      </c>
    </row>
    <row r="677" spans="1:6" ht="15">
      <c r="A677" s="7">
        <f t="shared" si="10"/>
        <v>672</v>
      </c>
      <c r="B677" s="9">
        <v>29124900</v>
      </c>
      <c r="C677" s="10" t="s">
        <v>435</v>
      </c>
      <c r="D677" s="11">
        <v>5</v>
      </c>
      <c r="E677" s="6" t="s">
        <v>434</v>
      </c>
      <c r="F677" s="12">
        <v>1468</v>
      </c>
    </row>
    <row r="678" spans="1:6" ht="15">
      <c r="A678" s="7">
        <f t="shared" si="10"/>
        <v>673</v>
      </c>
      <c r="B678" s="9">
        <v>29125000</v>
      </c>
      <c r="C678" s="10" t="s">
        <v>1167</v>
      </c>
      <c r="D678" s="11">
        <v>5</v>
      </c>
      <c r="E678" s="6" t="s">
        <v>434</v>
      </c>
      <c r="F678" s="12">
        <v>0</v>
      </c>
    </row>
    <row r="679" spans="1:6" ht="15">
      <c r="A679" s="7">
        <f t="shared" si="10"/>
        <v>674</v>
      </c>
      <c r="B679" s="9">
        <v>29126000</v>
      </c>
      <c r="C679" s="10" t="s">
        <v>1169</v>
      </c>
      <c r="D679" s="11">
        <v>5</v>
      </c>
      <c r="E679" s="6" t="s">
        <v>434</v>
      </c>
      <c r="F679" s="12">
        <v>0</v>
      </c>
    </row>
    <row r="680" spans="1:6" ht="45">
      <c r="A680" s="7">
        <f t="shared" si="10"/>
        <v>675</v>
      </c>
      <c r="B680" s="9">
        <v>29130000</v>
      </c>
      <c r="C680" s="10" t="s">
        <v>1170</v>
      </c>
      <c r="D680" s="11">
        <v>5</v>
      </c>
      <c r="E680" s="6" t="s">
        <v>434</v>
      </c>
      <c r="F680" s="12">
        <v>24</v>
      </c>
    </row>
    <row r="681" spans="1:6" ht="15">
      <c r="A681" s="7">
        <f t="shared" si="10"/>
        <v>676</v>
      </c>
      <c r="B681" s="9">
        <v>29141200</v>
      </c>
      <c r="C681" s="10" t="s">
        <v>1171</v>
      </c>
      <c r="D681" s="11">
        <v>5</v>
      </c>
      <c r="E681" s="6" t="s">
        <v>434</v>
      </c>
      <c r="F681" s="12">
        <v>1313</v>
      </c>
    </row>
    <row r="682" spans="1:6" ht="15">
      <c r="A682" s="7">
        <f t="shared" si="10"/>
        <v>677</v>
      </c>
      <c r="B682" s="9">
        <v>29141300</v>
      </c>
      <c r="C682" s="10" t="s">
        <v>1172</v>
      </c>
      <c r="D682" s="11">
        <v>5</v>
      </c>
      <c r="E682" s="6" t="s">
        <v>434</v>
      </c>
      <c r="F682" s="12">
        <v>0</v>
      </c>
    </row>
    <row r="683" spans="1:6" ht="15">
      <c r="A683" s="7">
        <f t="shared" si="10"/>
        <v>678</v>
      </c>
      <c r="B683" s="9">
        <v>29141900</v>
      </c>
      <c r="C683" s="10" t="s">
        <v>435</v>
      </c>
      <c r="D683" s="11">
        <v>5</v>
      </c>
      <c r="E683" s="6" t="s">
        <v>434</v>
      </c>
      <c r="F683" s="12">
        <v>226</v>
      </c>
    </row>
    <row r="684" spans="1:6" ht="15">
      <c r="A684" s="7">
        <f t="shared" si="10"/>
        <v>679</v>
      </c>
      <c r="B684" s="9">
        <v>29142100</v>
      </c>
      <c r="C684" s="10" t="s">
        <v>1173</v>
      </c>
      <c r="D684" s="11">
        <v>5</v>
      </c>
      <c r="E684" s="6" t="s">
        <v>434</v>
      </c>
      <c r="F684" s="12">
        <v>0</v>
      </c>
    </row>
    <row r="685" spans="1:6" ht="15">
      <c r="A685" s="7">
        <f t="shared" si="10"/>
        <v>680</v>
      </c>
      <c r="B685" s="9">
        <v>29142200</v>
      </c>
      <c r="C685" s="10" t="s">
        <v>1174</v>
      </c>
      <c r="D685" s="11">
        <v>5</v>
      </c>
      <c r="E685" s="6" t="s">
        <v>434</v>
      </c>
      <c r="F685" s="12">
        <v>0</v>
      </c>
    </row>
    <row r="686" spans="1:6" ht="15">
      <c r="A686" s="7">
        <f t="shared" si="10"/>
        <v>681</v>
      </c>
      <c r="B686" s="9">
        <v>29142300</v>
      </c>
      <c r="C686" s="10" t="s">
        <v>1175</v>
      </c>
      <c r="D686" s="11">
        <v>5</v>
      </c>
      <c r="E686" s="6" t="s">
        <v>434</v>
      </c>
      <c r="F686" s="12">
        <v>0</v>
      </c>
    </row>
    <row r="687" spans="1:6" ht="15">
      <c r="A687" s="7">
        <f t="shared" si="10"/>
        <v>682</v>
      </c>
      <c r="B687" s="9">
        <v>29142910</v>
      </c>
      <c r="C687" s="10" t="s">
        <v>1176</v>
      </c>
      <c r="D687" s="11">
        <v>5</v>
      </c>
      <c r="E687" s="6" t="s">
        <v>434</v>
      </c>
      <c r="F687" s="12">
        <v>0</v>
      </c>
    </row>
    <row r="688" spans="1:6" ht="15">
      <c r="A688" s="7">
        <f t="shared" si="10"/>
        <v>683</v>
      </c>
      <c r="B688" s="9">
        <v>29142990</v>
      </c>
      <c r="C688" s="10" t="s">
        <v>435</v>
      </c>
      <c r="D688" s="11">
        <v>5</v>
      </c>
      <c r="E688" s="6" t="s">
        <v>434</v>
      </c>
      <c r="F688" s="12">
        <v>0</v>
      </c>
    </row>
    <row r="689" spans="1:6" ht="15">
      <c r="A689" s="7">
        <f t="shared" si="10"/>
        <v>684</v>
      </c>
      <c r="B689" s="9">
        <v>29143100</v>
      </c>
      <c r="C689" s="10" t="s">
        <v>1177</v>
      </c>
      <c r="D689" s="11">
        <v>5</v>
      </c>
      <c r="E689" s="6" t="s">
        <v>434</v>
      </c>
      <c r="F689" s="12">
        <v>0</v>
      </c>
    </row>
    <row r="690" spans="1:6" ht="15">
      <c r="A690" s="7">
        <f t="shared" si="10"/>
        <v>685</v>
      </c>
      <c r="B690" s="9">
        <v>29143900</v>
      </c>
      <c r="C690" s="10" t="s">
        <v>435</v>
      </c>
      <c r="D690" s="11">
        <v>5</v>
      </c>
      <c r="E690" s="6" t="s">
        <v>434</v>
      </c>
      <c r="F690" s="12">
        <v>7105</v>
      </c>
    </row>
    <row r="691" spans="1:6" ht="15">
      <c r="A691" s="7">
        <f t="shared" si="10"/>
        <v>686</v>
      </c>
      <c r="B691" s="9">
        <v>29144000</v>
      </c>
      <c r="C691" s="10" t="s">
        <v>1178</v>
      </c>
      <c r="D691" s="11">
        <v>5</v>
      </c>
      <c r="E691" s="6" t="s">
        <v>434</v>
      </c>
      <c r="F691" s="12">
        <v>100</v>
      </c>
    </row>
    <row r="692" spans="1:6" ht="30">
      <c r="A692" s="7">
        <f t="shared" si="10"/>
        <v>687</v>
      </c>
      <c r="B692" s="9">
        <v>29145000</v>
      </c>
      <c r="C692" s="10" t="s">
        <v>1179</v>
      </c>
      <c r="D692" s="11">
        <v>5</v>
      </c>
      <c r="E692" s="6" t="s">
        <v>434</v>
      </c>
      <c r="F692" s="12">
        <v>1987</v>
      </c>
    </row>
    <row r="693" spans="1:6" ht="15">
      <c r="A693" s="7">
        <f t="shared" si="10"/>
        <v>688</v>
      </c>
      <c r="B693" s="9">
        <v>29146100</v>
      </c>
      <c r="C693" s="10" t="s">
        <v>1180</v>
      </c>
      <c r="D693" s="11">
        <v>5</v>
      </c>
      <c r="E693" s="6" t="s">
        <v>434</v>
      </c>
      <c r="F693" s="12">
        <v>4909</v>
      </c>
    </row>
    <row r="694" spans="1:6" ht="15">
      <c r="A694" s="7">
        <f t="shared" si="10"/>
        <v>689</v>
      </c>
      <c r="B694" s="9">
        <v>29146900</v>
      </c>
      <c r="C694" s="10" t="s">
        <v>435</v>
      </c>
      <c r="D694" s="11">
        <v>5</v>
      </c>
      <c r="E694" s="6" t="s">
        <v>434</v>
      </c>
      <c r="F694" s="12">
        <v>21</v>
      </c>
    </row>
    <row r="695" spans="1:6" ht="30">
      <c r="A695" s="7">
        <f t="shared" si="10"/>
        <v>690</v>
      </c>
      <c r="B695" s="9">
        <v>29147000</v>
      </c>
      <c r="C695" s="10" t="s">
        <v>1181</v>
      </c>
      <c r="D695" s="11">
        <v>5</v>
      </c>
      <c r="E695" s="6" t="s">
        <v>434</v>
      </c>
      <c r="F695" s="12">
        <v>0</v>
      </c>
    </row>
    <row r="696" spans="1:6" ht="15">
      <c r="A696" s="7">
        <f t="shared" si="10"/>
        <v>691</v>
      </c>
      <c r="B696" s="9">
        <v>29151210</v>
      </c>
      <c r="C696" s="18" t="s">
        <v>1183</v>
      </c>
      <c r="D696" s="11">
        <v>5</v>
      </c>
      <c r="E696" s="6" t="s">
        <v>434</v>
      </c>
      <c r="F696" s="12">
        <v>767</v>
      </c>
    </row>
    <row r="697" spans="1:6" ht="15">
      <c r="A697" s="7">
        <f t="shared" si="10"/>
        <v>692</v>
      </c>
      <c r="B697" s="9">
        <v>29151290</v>
      </c>
      <c r="C697" s="18" t="s">
        <v>435</v>
      </c>
      <c r="D697" s="11">
        <v>5</v>
      </c>
      <c r="E697" s="6" t="s">
        <v>434</v>
      </c>
      <c r="F697" s="12">
        <v>1969</v>
      </c>
    </row>
    <row r="698" spans="1:6" ht="15">
      <c r="A698" s="7">
        <f t="shared" si="10"/>
        <v>693</v>
      </c>
      <c r="B698" s="9">
        <v>29151300</v>
      </c>
      <c r="C698" s="18" t="s">
        <v>1184</v>
      </c>
      <c r="D698" s="11">
        <v>5</v>
      </c>
      <c r="E698" s="6" t="s">
        <v>434</v>
      </c>
      <c r="F698" s="12">
        <v>0</v>
      </c>
    </row>
    <row r="699" spans="1:6" ht="15">
      <c r="A699" s="7">
        <f t="shared" si="10"/>
        <v>694</v>
      </c>
      <c r="B699" s="9">
        <v>29152200</v>
      </c>
      <c r="C699" s="18" t="s">
        <v>1186</v>
      </c>
      <c r="D699" s="11">
        <v>5</v>
      </c>
      <c r="E699" s="6" t="s">
        <v>434</v>
      </c>
      <c r="F699" s="12">
        <v>9121</v>
      </c>
    </row>
    <row r="700" spans="1:6" ht="15">
      <c r="A700" s="7">
        <f t="shared" si="10"/>
        <v>695</v>
      </c>
      <c r="B700" s="9">
        <v>29152300</v>
      </c>
      <c r="C700" s="18" t="s">
        <v>1187</v>
      </c>
      <c r="D700" s="11">
        <v>5</v>
      </c>
      <c r="E700" s="6" t="s">
        <v>434</v>
      </c>
      <c r="F700" s="12">
        <v>0</v>
      </c>
    </row>
    <row r="701" spans="1:6" ht="15">
      <c r="A701" s="7">
        <f t="shared" si="10"/>
        <v>696</v>
      </c>
      <c r="B701" s="9">
        <v>29152910</v>
      </c>
      <c r="C701" s="18" t="s">
        <v>1189</v>
      </c>
      <c r="D701" s="11">
        <v>5</v>
      </c>
      <c r="E701" s="6" t="s">
        <v>434</v>
      </c>
      <c r="F701" s="12">
        <v>459</v>
      </c>
    </row>
    <row r="702" spans="1:6" ht="15">
      <c r="A702" s="7">
        <f t="shared" si="10"/>
        <v>697</v>
      </c>
      <c r="B702" s="9">
        <v>29152920</v>
      </c>
      <c r="C702" s="18" t="s">
        <v>1190</v>
      </c>
      <c r="D702" s="11">
        <v>5</v>
      </c>
      <c r="E702" s="6" t="s">
        <v>434</v>
      </c>
      <c r="F702" s="12">
        <v>0</v>
      </c>
    </row>
    <row r="703" spans="1:6" ht="15">
      <c r="A703" s="7">
        <f t="shared" si="10"/>
        <v>698</v>
      </c>
      <c r="B703" s="9">
        <v>29152990</v>
      </c>
      <c r="C703" s="18" t="s">
        <v>435</v>
      </c>
      <c r="D703" s="11">
        <v>5</v>
      </c>
      <c r="E703" s="6" t="s">
        <v>434</v>
      </c>
      <c r="F703" s="12">
        <v>1356</v>
      </c>
    </row>
    <row r="704" spans="1:6" ht="15">
      <c r="A704" s="7">
        <f t="shared" si="10"/>
        <v>699</v>
      </c>
      <c r="B704" s="9">
        <v>29153200</v>
      </c>
      <c r="C704" s="10" t="s">
        <v>1192</v>
      </c>
      <c r="D704" s="11">
        <v>5</v>
      </c>
      <c r="E704" s="6" t="s">
        <v>434</v>
      </c>
      <c r="F704" s="12">
        <v>0</v>
      </c>
    </row>
    <row r="705" spans="1:6" ht="15">
      <c r="A705" s="7">
        <f t="shared" si="10"/>
        <v>700</v>
      </c>
      <c r="B705" s="9">
        <v>29153400</v>
      </c>
      <c r="C705" s="18" t="s">
        <v>1194</v>
      </c>
      <c r="D705" s="11">
        <v>5</v>
      </c>
      <c r="E705" s="6" t="s">
        <v>434</v>
      </c>
      <c r="F705" s="12">
        <v>561</v>
      </c>
    </row>
    <row r="706" spans="1:6" ht="15">
      <c r="A706" s="7">
        <f t="shared" si="10"/>
        <v>701</v>
      </c>
      <c r="B706" s="9">
        <v>29153500</v>
      </c>
      <c r="C706" s="18" t="s">
        <v>1195</v>
      </c>
      <c r="D706" s="11">
        <v>5</v>
      </c>
      <c r="E706" s="6" t="s">
        <v>434</v>
      </c>
      <c r="F706" s="12">
        <v>3</v>
      </c>
    </row>
    <row r="707" spans="1:6" ht="15">
      <c r="A707" s="7">
        <f t="shared" si="10"/>
        <v>702</v>
      </c>
      <c r="B707" s="9">
        <v>29153910</v>
      </c>
      <c r="C707" s="18" t="s">
        <v>1196</v>
      </c>
      <c r="D707" s="11">
        <v>5</v>
      </c>
      <c r="E707" s="6" t="s">
        <v>434</v>
      </c>
      <c r="F707" s="12">
        <v>4681</v>
      </c>
    </row>
    <row r="708" spans="1:6" ht="15">
      <c r="A708" s="7">
        <f t="shared" si="10"/>
        <v>703</v>
      </c>
      <c r="B708" s="9">
        <v>29153920</v>
      </c>
      <c r="C708" s="18" t="s">
        <v>1197</v>
      </c>
      <c r="D708" s="11">
        <v>5</v>
      </c>
      <c r="E708" s="6" t="s">
        <v>434</v>
      </c>
      <c r="F708" s="12">
        <v>1630</v>
      </c>
    </row>
    <row r="709" spans="1:6" ht="15">
      <c r="A709" s="7">
        <f t="shared" si="10"/>
        <v>704</v>
      </c>
      <c r="B709" s="9">
        <v>29153990</v>
      </c>
      <c r="C709" s="18" t="s">
        <v>435</v>
      </c>
      <c r="D709" s="11">
        <v>5</v>
      </c>
      <c r="E709" s="6" t="s">
        <v>434</v>
      </c>
      <c r="F709" s="12">
        <v>8702</v>
      </c>
    </row>
    <row r="710" spans="1:6" ht="15">
      <c r="A710" s="7">
        <f t="shared" si="10"/>
        <v>705</v>
      </c>
      <c r="B710" s="9">
        <v>29154000</v>
      </c>
      <c r="C710" s="18" t="s">
        <v>1198</v>
      </c>
      <c r="D710" s="11">
        <v>5</v>
      </c>
      <c r="E710" s="6" t="s">
        <v>434</v>
      </c>
      <c r="F710" s="12">
        <v>2258</v>
      </c>
    </row>
    <row r="711" spans="1:6" ht="15">
      <c r="A711" s="7">
        <f t="shared" si="10"/>
        <v>706</v>
      </c>
      <c r="B711" s="9">
        <v>29155000</v>
      </c>
      <c r="C711" s="18" t="s">
        <v>1199</v>
      </c>
      <c r="D711" s="11">
        <v>5</v>
      </c>
      <c r="E711" s="6" t="s">
        <v>434</v>
      </c>
      <c r="F711" s="12">
        <v>823</v>
      </c>
    </row>
    <row r="712" spans="1:6" ht="15">
      <c r="A712" s="7">
        <f aca="true" t="shared" si="11" ref="A712:A775">A711+1</f>
        <v>707</v>
      </c>
      <c r="B712" s="9">
        <v>29156010</v>
      </c>
      <c r="C712" s="18" t="s">
        <v>1200</v>
      </c>
      <c r="D712" s="11">
        <v>5</v>
      </c>
      <c r="E712" s="6" t="s">
        <v>434</v>
      </c>
      <c r="F712" s="12">
        <v>378</v>
      </c>
    </row>
    <row r="713" spans="1:6" ht="15">
      <c r="A713" s="7">
        <f t="shared" si="11"/>
        <v>708</v>
      </c>
      <c r="B713" s="9">
        <v>29156020</v>
      </c>
      <c r="C713" s="18" t="s">
        <v>1201</v>
      </c>
      <c r="D713" s="11">
        <v>5</v>
      </c>
      <c r="E713" s="6" t="s">
        <v>434</v>
      </c>
      <c r="F713" s="12">
        <v>362</v>
      </c>
    </row>
    <row r="714" spans="1:6" ht="15">
      <c r="A714" s="7">
        <f t="shared" si="11"/>
        <v>709</v>
      </c>
      <c r="B714" s="9">
        <v>29156030</v>
      </c>
      <c r="C714" s="18" t="s">
        <v>1202</v>
      </c>
      <c r="D714" s="11">
        <v>5</v>
      </c>
      <c r="E714" s="6" t="s">
        <v>434</v>
      </c>
      <c r="F714" s="12">
        <v>735</v>
      </c>
    </row>
    <row r="715" spans="1:6" ht="15">
      <c r="A715" s="7">
        <f t="shared" si="11"/>
        <v>710</v>
      </c>
      <c r="B715" s="9">
        <v>29156090</v>
      </c>
      <c r="C715" s="18" t="s">
        <v>435</v>
      </c>
      <c r="D715" s="11">
        <v>5</v>
      </c>
      <c r="E715" s="6" t="s">
        <v>434</v>
      </c>
      <c r="F715" s="12">
        <v>396</v>
      </c>
    </row>
    <row r="716" spans="1:6" ht="15">
      <c r="A716" s="7">
        <f t="shared" si="11"/>
        <v>711</v>
      </c>
      <c r="B716" s="9">
        <v>29159000</v>
      </c>
      <c r="C716" s="18" t="s">
        <v>435</v>
      </c>
      <c r="D716" s="11">
        <v>5</v>
      </c>
      <c r="E716" s="6" t="s">
        <v>434</v>
      </c>
      <c r="F716" s="12">
        <v>3841</v>
      </c>
    </row>
    <row r="717" spans="1:6" ht="15">
      <c r="A717" s="7">
        <f t="shared" si="11"/>
        <v>712</v>
      </c>
      <c r="B717" s="9">
        <v>29161100</v>
      </c>
      <c r="C717" s="10" t="s">
        <v>1204</v>
      </c>
      <c r="D717" s="11">
        <v>5</v>
      </c>
      <c r="E717" s="6" t="s">
        <v>434</v>
      </c>
      <c r="F717" s="12">
        <v>12052</v>
      </c>
    </row>
    <row r="718" spans="1:6" ht="15">
      <c r="A718" s="7">
        <f t="shared" si="11"/>
        <v>713</v>
      </c>
      <c r="B718" s="9">
        <v>29161200</v>
      </c>
      <c r="C718" s="10" t="s">
        <v>1205</v>
      </c>
      <c r="D718" s="11">
        <v>5</v>
      </c>
      <c r="E718" s="6" t="s">
        <v>434</v>
      </c>
      <c r="F718" s="12">
        <v>116595</v>
      </c>
    </row>
    <row r="719" spans="1:6" ht="15">
      <c r="A719" s="7">
        <f t="shared" si="11"/>
        <v>714</v>
      </c>
      <c r="B719" s="9">
        <v>29161300</v>
      </c>
      <c r="C719" s="18" t="s">
        <v>1206</v>
      </c>
      <c r="D719" s="11">
        <v>5</v>
      </c>
      <c r="E719" s="6" t="s">
        <v>434</v>
      </c>
      <c r="F719" s="12">
        <v>462</v>
      </c>
    </row>
    <row r="720" spans="1:6" ht="15">
      <c r="A720" s="7">
        <f t="shared" si="11"/>
        <v>715</v>
      </c>
      <c r="B720" s="9">
        <v>29161400</v>
      </c>
      <c r="C720" s="10" t="s">
        <v>1207</v>
      </c>
      <c r="D720" s="11">
        <v>5</v>
      </c>
      <c r="E720" s="6" t="s">
        <v>434</v>
      </c>
      <c r="F720" s="12">
        <v>22166</v>
      </c>
    </row>
    <row r="721" spans="1:6" ht="15">
      <c r="A721" s="7">
        <f t="shared" si="11"/>
        <v>716</v>
      </c>
      <c r="B721" s="9">
        <v>29161510</v>
      </c>
      <c r="C721" s="18" t="s">
        <v>1208</v>
      </c>
      <c r="D721" s="11">
        <v>5</v>
      </c>
      <c r="E721" s="6" t="s">
        <v>434</v>
      </c>
      <c r="F721" s="12">
        <v>0</v>
      </c>
    </row>
    <row r="722" spans="1:6" ht="15">
      <c r="A722" s="7">
        <f t="shared" si="11"/>
        <v>717</v>
      </c>
      <c r="B722" s="9">
        <v>29161520</v>
      </c>
      <c r="C722" s="18" t="s">
        <v>1209</v>
      </c>
      <c r="D722" s="11">
        <v>5</v>
      </c>
      <c r="E722" s="6" t="s">
        <v>434</v>
      </c>
      <c r="F722" s="12">
        <v>0</v>
      </c>
    </row>
    <row r="723" spans="1:6" ht="15">
      <c r="A723" s="7">
        <f t="shared" si="11"/>
        <v>718</v>
      </c>
      <c r="B723" s="9">
        <v>29161590</v>
      </c>
      <c r="C723" s="18" t="s">
        <v>435</v>
      </c>
      <c r="D723" s="11">
        <v>5</v>
      </c>
      <c r="E723" s="6" t="s">
        <v>434</v>
      </c>
      <c r="F723" s="12">
        <v>0</v>
      </c>
    </row>
    <row r="724" spans="1:6" ht="15">
      <c r="A724" s="7">
        <f t="shared" si="11"/>
        <v>719</v>
      </c>
      <c r="B724" s="9">
        <v>29161900</v>
      </c>
      <c r="C724" s="18" t="s">
        <v>435</v>
      </c>
      <c r="D724" s="11">
        <v>5</v>
      </c>
      <c r="E724" s="6" t="s">
        <v>434</v>
      </c>
      <c r="F724" s="12">
        <v>3600</v>
      </c>
    </row>
    <row r="725" spans="1:6" ht="60">
      <c r="A725" s="7">
        <f t="shared" si="11"/>
        <v>720</v>
      </c>
      <c r="B725" s="9">
        <v>29162000</v>
      </c>
      <c r="C725" s="10" t="s">
        <v>1210</v>
      </c>
      <c r="D725" s="11">
        <v>5</v>
      </c>
      <c r="E725" s="6" t="s">
        <v>434</v>
      </c>
      <c r="F725" s="12">
        <v>29618</v>
      </c>
    </row>
    <row r="726" spans="1:6" ht="15">
      <c r="A726" s="7">
        <f t="shared" si="11"/>
        <v>721</v>
      </c>
      <c r="B726" s="9">
        <v>29163110</v>
      </c>
      <c r="C726" s="18" t="s">
        <v>1211</v>
      </c>
      <c r="D726" s="11">
        <v>5</v>
      </c>
      <c r="E726" s="6" t="s">
        <v>434</v>
      </c>
      <c r="F726" s="12">
        <v>9786</v>
      </c>
    </row>
    <row r="727" spans="1:6" ht="15">
      <c r="A727" s="7">
        <f t="shared" si="11"/>
        <v>722</v>
      </c>
      <c r="B727" s="9">
        <v>29163120</v>
      </c>
      <c r="C727" s="18" t="s">
        <v>1212</v>
      </c>
      <c r="D727" s="11">
        <v>5</v>
      </c>
      <c r="E727" s="6" t="s">
        <v>434</v>
      </c>
      <c r="F727" s="12">
        <v>15387</v>
      </c>
    </row>
    <row r="728" spans="1:6" ht="15">
      <c r="A728" s="7">
        <f t="shared" si="11"/>
        <v>723</v>
      </c>
      <c r="B728" s="9">
        <v>29163190</v>
      </c>
      <c r="C728" s="18" t="s">
        <v>435</v>
      </c>
      <c r="D728" s="11">
        <v>5</v>
      </c>
      <c r="E728" s="6" t="s">
        <v>434</v>
      </c>
      <c r="F728" s="12">
        <v>10928</v>
      </c>
    </row>
    <row r="729" spans="1:6" ht="15">
      <c r="A729" s="7">
        <f t="shared" si="11"/>
        <v>724</v>
      </c>
      <c r="B729" s="9">
        <v>29163200</v>
      </c>
      <c r="C729" s="18" t="s">
        <v>1213</v>
      </c>
      <c r="D729" s="11">
        <v>5</v>
      </c>
      <c r="E729" s="6" t="s">
        <v>434</v>
      </c>
      <c r="F729" s="12">
        <v>1400</v>
      </c>
    </row>
    <row r="730" spans="1:6" ht="15">
      <c r="A730" s="7">
        <f t="shared" si="11"/>
        <v>725</v>
      </c>
      <c r="B730" s="9">
        <v>29163400</v>
      </c>
      <c r="C730" s="18" t="s">
        <v>1214</v>
      </c>
      <c r="D730" s="11">
        <v>5</v>
      </c>
      <c r="E730" s="6" t="s">
        <v>434</v>
      </c>
      <c r="F730" s="12">
        <v>8</v>
      </c>
    </row>
    <row r="731" spans="1:6" ht="15">
      <c r="A731" s="7">
        <f t="shared" si="11"/>
        <v>726</v>
      </c>
      <c r="B731" s="9">
        <v>29163500</v>
      </c>
      <c r="C731" s="18" t="s">
        <v>1215</v>
      </c>
      <c r="D731" s="11">
        <v>5</v>
      </c>
      <c r="E731" s="6" t="s">
        <v>434</v>
      </c>
      <c r="F731" s="12">
        <v>0</v>
      </c>
    </row>
    <row r="732" spans="1:6" ht="15">
      <c r="A732" s="7">
        <f t="shared" si="11"/>
        <v>727</v>
      </c>
      <c r="B732" s="9">
        <v>29163920</v>
      </c>
      <c r="C732" s="18" t="s">
        <v>95</v>
      </c>
      <c r="D732" s="11">
        <v>5</v>
      </c>
      <c r="E732" s="6" t="s">
        <v>434</v>
      </c>
      <c r="F732" s="12">
        <v>1871</v>
      </c>
    </row>
    <row r="733" spans="1:6" ht="15">
      <c r="A733" s="7">
        <f t="shared" si="11"/>
        <v>728</v>
      </c>
      <c r="B733" s="9">
        <v>29171190</v>
      </c>
      <c r="C733" s="18" t="s">
        <v>435</v>
      </c>
      <c r="D733" s="11">
        <v>5</v>
      </c>
      <c r="E733" s="6" t="s">
        <v>434</v>
      </c>
      <c r="F733" s="12">
        <v>290</v>
      </c>
    </row>
    <row r="734" spans="1:6" ht="15">
      <c r="A734" s="7">
        <f t="shared" si="11"/>
        <v>729</v>
      </c>
      <c r="B734" s="9">
        <v>29171200</v>
      </c>
      <c r="C734" s="18" t="s">
        <v>1218</v>
      </c>
      <c r="D734" s="11">
        <v>5</v>
      </c>
      <c r="E734" s="6" t="s">
        <v>434</v>
      </c>
      <c r="F734" s="12">
        <v>648</v>
      </c>
    </row>
    <row r="735" spans="1:6" ht="15">
      <c r="A735" s="7">
        <f t="shared" si="11"/>
        <v>730</v>
      </c>
      <c r="B735" s="9">
        <v>29171300</v>
      </c>
      <c r="C735" s="18" t="s">
        <v>1219</v>
      </c>
      <c r="D735" s="11">
        <v>5</v>
      </c>
      <c r="E735" s="6" t="s">
        <v>434</v>
      </c>
      <c r="F735" s="12">
        <v>0</v>
      </c>
    </row>
    <row r="736" spans="1:6" ht="15">
      <c r="A736" s="7">
        <f t="shared" si="11"/>
        <v>731</v>
      </c>
      <c r="B736" s="9">
        <v>29171900</v>
      </c>
      <c r="C736" s="18" t="s">
        <v>435</v>
      </c>
      <c r="D736" s="11">
        <v>5</v>
      </c>
      <c r="E736" s="6" t="s">
        <v>434</v>
      </c>
      <c r="F736" s="12">
        <v>355</v>
      </c>
    </row>
    <row r="737" spans="1:6" ht="38.25">
      <c r="A737" s="7">
        <f t="shared" si="11"/>
        <v>732</v>
      </c>
      <c r="B737" s="9">
        <v>29172000</v>
      </c>
      <c r="C737" s="18" t="s">
        <v>1221</v>
      </c>
      <c r="D737" s="11">
        <v>5</v>
      </c>
      <c r="E737" s="6" t="s">
        <v>434</v>
      </c>
      <c r="F737" s="12">
        <v>0</v>
      </c>
    </row>
    <row r="738" spans="1:6" ht="15">
      <c r="A738" s="7">
        <f t="shared" si="11"/>
        <v>733</v>
      </c>
      <c r="B738" s="9">
        <v>29173690</v>
      </c>
      <c r="C738" s="18" t="s">
        <v>435</v>
      </c>
      <c r="D738" s="11">
        <v>5</v>
      </c>
      <c r="E738" s="6" t="s">
        <v>434</v>
      </c>
      <c r="F738" s="12">
        <v>0</v>
      </c>
    </row>
    <row r="739" spans="1:6" ht="15">
      <c r="A739" s="7">
        <f t="shared" si="11"/>
        <v>734</v>
      </c>
      <c r="B739" s="9">
        <v>29173700</v>
      </c>
      <c r="C739" s="18" t="s">
        <v>1228</v>
      </c>
      <c r="D739" s="11">
        <v>5</v>
      </c>
      <c r="E739" s="6" t="s">
        <v>434</v>
      </c>
      <c r="F739" s="12">
        <v>0</v>
      </c>
    </row>
    <row r="740" spans="1:6" ht="15">
      <c r="A740" s="7">
        <f t="shared" si="11"/>
        <v>735</v>
      </c>
      <c r="B740" s="9">
        <v>29173910</v>
      </c>
      <c r="C740" s="18" t="s">
        <v>1229</v>
      </c>
      <c r="D740" s="11">
        <v>5</v>
      </c>
      <c r="E740" s="6" t="s">
        <v>434</v>
      </c>
      <c r="F740" s="12">
        <v>0</v>
      </c>
    </row>
    <row r="741" spans="1:6" ht="15">
      <c r="A741" s="7">
        <f t="shared" si="11"/>
        <v>736</v>
      </c>
      <c r="B741" s="9">
        <v>29173990</v>
      </c>
      <c r="C741" s="18" t="s">
        <v>435</v>
      </c>
      <c r="D741" s="11">
        <v>5</v>
      </c>
      <c r="E741" s="6" t="s">
        <v>434</v>
      </c>
      <c r="F741" s="12">
        <v>540</v>
      </c>
    </row>
    <row r="742" spans="1:6" ht="15">
      <c r="A742" s="7">
        <f t="shared" si="11"/>
        <v>737</v>
      </c>
      <c r="B742" s="9">
        <v>29181110</v>
      </c>
      <c r="C742" s="18" t="s">
        <v>1230</v>
      </c>
      <c r="D742" s="11">
        <v>5</v>
      </c>
      <c r="E742" s="6" t="s">
        <v>434</v>
      </c>
      <c r="F742" s="12">
        <v>4218</v>
      </c>
    </row>
    <row r="743" spans="1:6" ht="15">
      <c r="A743" s="7">
        <f t="shared" si="11"/>
        <v>738</v>
      </c>
      <c r="B743" s="9">
        <v>29181190</v>
      </c>
      <c r="C743" s="57" t="s">
        <v>435</v>
      </c>
      <c r="D743" s="11">
        <v>5</v>
      </c>
      <c r="E743" s="6" t="s">
        <v>434</v>
      </c>
      <c r="F743" s="12">
        <v>1821</v>
      </c>
    </row>
    <row r="744" spans="1:6" ht="15">
      <c r="A744" s="7">
        <f t="shared" si="11"/>
        <v>739</v>
      </c>
      <c r="B744" s="9">
        <v>29181200</v>
      </c>
      <c r="C744" s="18" t="s">
        <v>1231</v>
      </c>
      <c r="D744" s="11">
        <v>5</v>
      </c>
      <c r="E744" s="6" t="s">
        <v>434</v>
      </c>
      <c r="F744" s="12">
        <v>2110</v>
      </c>
    </row>
    <row r="745" spans="1:6" ht="15">
      <c r="A745" s="7">
        <f t="shared" si="11"/>
        <v>740</v>
      </c>
      <c r="B745" s="9">
        <v>29181300</v>
      </c>
      <c r="C745" s="18" t="s">
        <v>1232</v>
      </c>
      <c r="D745" s="11">
        <v>5</v>
      </c>
      <c r="E745" s="6" t="s">
        <v>434</v>
      </c>
      <c r="F745" s="12">
        <v>80</v>
      </c>
    </row>
    <row r="746" spans="1:6" ht="15">
      <c r="A746" s="7">
        <f t="shared" si="11"/>
        <v>741</v>
      </c>
      <c r="B746" s="9">
        <v>29181510</v>
      </c>
      <c r="C746" s="18" t="s">
        <v>1234</v>
      </c>
      <c r="D746" s="11">
        <v>5</v>
      </c>
      <c r="E746" s="6" t="s">
        <v>434</v>
      </c>
      <c r="F746" s="12">
        <v>27127</v>
      </c>
    </row>
    <row r="747" spans="1:6" ht="15">
      <c r="A747" s="7">
        <f t="shared" si="11"/>
        <v>742</v>
      </c>
      <c r="B747" s="9">
        <v>29181590</v>
      </c>
      <c r="C747" s="18" t="s">
        <v>435</v>
      </c>
      <c r="D747" s="11">
        <v>5</v>
      </c>
      <c r="E747" s="6" t="s">
        <v>434</v>
      </c>
      <c r="F747" s="12">
        <v>551</v>
      </c>
    </row>
    <row r="748" spans="1:6" ht="15">
      <c r="A748" s="7">
        <f t="shared" si="11"/>
        <v>743</v>
      </c>
      <c r="B748" s="9">
        <v>29181600</v>
      </c>
      <c r="C748" s="18" t="s">
        <v>1235</v>
      </c>
      <c r="D748" s="11">
        <v>5</v>
      </c>
      <c r="E748" s="6" t="s">
        <v>434</v>
      </c>
      <c r="F748" s="12">
        <v>7773</v>
      </c>
    </row>
    <row r="749" spans="1:6" ht="15">
      <c r="A749" s="7">
        <f t="shared" si="11"/>
        <v>744</v>
      </c>
      <c r="B749" s="9">
        <v>29182110</v>
      </c>
      <c r="C749" s="18" t="s">
        <v>1237</v>
      </c>
      <c r="D749" s="11">
        <v>5</v>
      </c>
      <c r="E749" s="6" t="s">
        <v>434</v>
      </c>
      <c r="F749" s="12">
        <v>1257</v>
      </c>
    </row>
    <row r="750" spans="1:6" ht="15">
      <c r="A750" s="7">
        <f t="shared" si="11"/>
        <v>745</v>
      </c>
      <c r="B750" s="9">
        <v>29182120</v>
      </c>
      <c r="C750" s="18" t="s">
        <v>1238</v>
      </c>
      <c r="D750" s="11">
        <v>5</v>
      </c>
      <c r="E750" s="6" t="s">
        <v>434</v>
      </c>
      <c r="F750" s="12">
        <v>741</v>
      </c>
    </row>
    <row r="751" spans="1:6" ht="15">
      <c r="A751" s="7">
        <f t="shared" si="11"/>
        <v>746</v>
      </c>
      <c r="B751" s="9">
        <v>29182130</v>
      </c>
      <c r="C751" s="18" t="s">
        <v>1239</v>
      </c>
      <c r="D751" s="11">
        <v>5</v>
      </c>
      <c r="E751" s="6" t="s">
        <v>434</v>
      </c>
      <c r="F751" s="12">
        <v>1816</v>
      </c>
    </row>
    <row r="752" spans="1:6" ht="15">
      <c r="A752" s="7">
        <f t="shared" si="11"/>
        <v>747</v>
      </c>
      <c r="B752" s="9">
        <v>29182190</v>
      </c>
      <c r="C752" s="18" t="s">
        <v>435</v>
      </c>
      <c r="D752" s="11">
        <v>5</v>
      </c>
      <c r="E752" s="6" t="s">
        <v>434</v>
      </c>
      <c r="F752" s="12">
        <v>242</v>
      </c>
    </row>
    <row r="753" spans="1:6" ht="15">
      <c r="A753" s="7">
        <f t="shared" si="11"/>
        <v>748</v>
      </c>
      <c r="B753" s="9">
        <v>29182300</v>
      </c>
      <c r="C753" s="18" t="s">
        <v>1241</v>
      </c>
      <c r="D753" s="11">
        <v>5</v>
      </c>
      <c r="E753" s="6" t="s">
        <v>434</v>
      </c>
      <c r="F753" s="12">
        <v>4003</v>
      </c>
    </row>
    <row r="754" spans="1:6" ht="38.25">
      <c r="A754" s="7">
        <f t="shared" si="11"/>
        <v>749</v>
      </c>
      <c r="B754" s="9">
        <v>29183000</v>
      </c>
      <c r="C754" s="18" t="s">
        <v>1242</v>
      </c>
      <c r="D754" s="11">
        <v>5</v>
      </c>
      <c r="E754" s="6" t="s">
        <v>434</v>
      </c>
      <c r="F754" s="12">
        <v>95</v>
      </c>
    </row>
    <row r="755" spans="1:6" ht="15">
      <c r="A755" s="7">
        <f t="shared" si="11"/>
        <v>750</v>
      </c>
      <c r="B755" s="9">
        <v>29189010</v>
      </c>
      <c r="C755" s="18" t="s">
        <v>95</v>
      </c>
      <c r="D755" s="11">
        <v>5</v>
      </c>
      <c r="E755" s="6" t="s">
        <v>434</v>
      </c>
      <c r="F755" s="12">
        <v>0</v>
      </c>
    </row>
    <row r="756" spans="1:6" ht="15">
      <c r="A756" s="7">
        <f t="shared" si="11"/>
        <v>751</v>
      </c>
      <c r="B756" s="9">
        <v>29189090</v>
      </c>
      <c r="C756" s="18" t="s">
        <v>435</v>
      </c>
      <c r="D756" s="11">
        <v>5</v>
      </c>
      <c r="E756" s="6" t="s">
        <v>434</v>
      </c>
      <c r="F756" s="12">
        <v>9995</v>
      </c>
    </row>
    <row r="757" spans="1:6" ht="15">
      <c r="A757" s="7">
        <f t="shared" si="11"/>
        <v>752</v>
      </c>
      <c r="B757" s="9">
        <v>29190010</v>
      </c>
      <c r="C757" s="18" t="s">
        <v>95</v>
      </c>
      <c r="D757" s="11">
        <v>5</v>
      </c>
      <c r="E757" s="16" t="s">
        <v>488</v>
      </c>
      <c r="F757" s="12">
        <v>0</v>
      </c>
    </row>
    <row r="758" spans="1:6" ht="15">
      <c r="A758" s="7">
        <f t="shared" si="11"/>
        <v>753</v>
      </c>
      <c r="B758" s="9">
        <v>29190090</v>
      </c>
      <c r="C758" s="18" t="s">
        <v>435</v>
      </c>
      <c r="D758" s="11">
        <v>5</v>
      </c>
      <c r="E758" s="16" t="s">
        <v>488</v>
      </c>
      <c r="F758" s="12">
        <v>6715</v>
      </c>
    </row>
    <row r="759" spans="1:6" ht="38.25">
      <c r="A759" s="7">
        <f t="shared" si="11"/>
        <v>754</v>
      </c>
      <c r="B759" s="9">
        <v>29201000</v>
      </c>
      <c r="C759" s="18" t="s">
        <v>1243</v>
      </c>
      <c r="D759" s="11">
        <v>5</v>
      </c>
      <c r="E759" s="6" t="s">
        <v>434</v>
      </c>
      <c r="F759" s="12">
        <v>0</v>
      </c>
    </row>
    <row r="760" spans="1:6" ht="15">
      <c r="A760" s="7">
        <f t="shared" si="11"/>
        <v>755</v>
      </c>
      <c r="B760" s="9">
        <v>29209010</v>
      </c>
      <c r="C760" s="18" t="s">
        <v>1244</v>
      </c>
      <c r="D760" s="11">
        <v>5</v>
      </c>
      <c r="E760" s="6" t="s">
        <v>434</v>
      </c>
      <c r="F760" s="12">
        <v>1174</v>
      </c>
    </row>
    <row r="761" spans="1:6" ht="15">
      <c r="A761" s="7">
        <f t="shared" si="11"/>
        <v>756</v>
      </c>
      <c r="B761" s="9">
        <v>29209020</v>
      </c>
      <c r="C761" s="18" t="s">
        <v>95</v>
      </c>
      <c r="D761" s="11">
        <v>5</v>
      </c>
      <c r="E761" s="6" t="s">
        <v>434</v>
      </c>
      <c r="F761" s="12">
        <v>4844</v>
      </c>
    </row>
    <row r="762" spans="1:6" ht="30">
      <c r="A762" s="7">
        <f t="shared" si="11"/>
        <v>757</v>
      </c>
      <c r="B762" s="9">
        <v>29209030</v>
      </c>
      <c r="C762" s="14" t="s">
        <v>1665</v>
      </c>
      <c r="D762" s="11">
        <v>5</v>
      </c>
      <c r="E762" s="6" t="s">
        <v>434</v>
      </c>
      <c r="F762" s="12">
        <v>0</v>
      </c>
    </row>
    <row r="763" spans="1:6" ht="15">
      <c r="A763" s="7">
        <f t="shared" si="11"/>
        <v>758</v>
      </c>
      <c r="B763" s="9">
        <v>29209090</v>
      </c>
      <c r="C763" s="18" t="s">
        <v>435</v>
      </c>
      <c r="D763" s="11">
        <v>5</v>
      </c>
      <c r="E763" s="6" t="s">
        <v>434</v>
      </c>
      <c r="F763" s="12">
        <v>5118</v>
      </c>
    </row>
    <row r="764" spans="1:6" ht="15">
      <c r="A764" s="7">
        <f t="shared" si="11"/>
        <v>759</v>
      </c>
      <c r="B764" s="9">
        <v>29211100</v>
      </c>
      <c r="C764" s="18" t="s">
        <v>1245</v>
      </c>
      <c r="D764" s="11">
        <v>5</v>
      </c>
      <c r="E764" s="6" t="s">
        <v>434</v>
      </c>
      <c r="F764" s="12">
        <v>0</v>
      </c>
    </row>
    <row r="765" spans="1:6" ht="15">
      <c r="A765" s="7">
        <f t="shared" si="11"/>
        <v>760</v>
      </c>
      <c r="B765" s="9">
        <v>29211200</v>
      </c>
      <c r="C765" s="18" t="s">
        <v>1246</v>
      </c>
      <c r="D765" s="11">
        <v>5</v>
      </c>
      <c r="E765" s="6" t="s">
        <v>434</v>
      </c>
      <c r="F765" s="12">
        <v>4</v>
      </c>
    </row>
    <row r="766" spans="1:6" ht="15">
      <c r="A766" s="7">
        <f t="shared" si="11"/>
        <v>761</v>
      </c>
      <c r="B766" s="9">
        <v>29211910</v>
      </c>
      <c r="C766" s="18" t="s">
        <v>1247</v>
      </c>
      <c r="D766" s="11">
        <v>5</v>
      </c>
      <c r="E766" s="6" t="s">
        <v>434</v>
      </c>
      <c r="F766" s="12">
        <v>0</v>
      </c>
    </row>
    <row r="767" spans="1:6" ht="15">
      <c r="A767" s="7">
        <f t="shared" si="11"/>
        <v>762</v>
      </c>
      <c r="B767" s="9">
        <v>29211920</v>
      </c>
      <c r="C767" s="14" t="s">
        <v>1666</v>
      </c>
      <c r="D767" s="11">
        <v>5</v>
      </c>
      <c r="E767" s="6" t="s">
        <v>434</v>
      </c>
      <c r="F767" s="12">
        <v>0</v>
      </c>
    </row>
    <row r="768" spans="1:6" ht="30">
      <c r="A768" s="7">
        <f t="shared" si="11"/>
        <v>763</v>
      </c>
      <c r="B768" s="9">
        <v>29211930</v>
      </c>
      <c r="C768" s="14" t="s">
        <v>1667</v>
      </c>
      <c r="D768" s="11">
        <v>5</v>
      </c>
      <c r="E768" s="6" t="s">
        <v>434</v>
      </c>
      <c r="F768" s="12">
        <v>0</v>
      </c>
    </row>
    <row r="769" spans="1:6" ht="15">
      <c r="A769" s="7">
        <f t="shared" si="11"/>
        <v>764</v>
      </c>
      <c r="B769" s="9">
        <v>29211940</v>
      </c>
      <c r="C769" s="14" t="s">
        <v>1668</v>
      </c>
      <c r="D769" s="11">
        <v>5</v>
      </c>
      <c r="E769" s="6" t="s">
        <v>434</v>
      </c>
      <c r="F769" s="12">
        <v>0</v>
      </c>
    </row>
    <row r="770" spans="1:6" ht="45">
      <c r="A770" s="7">
        <f t="shared" si="11"/>
        <v>765</v>
      </c>
      <c r="B770" s="9">
        <v>29211950</v>
      </c>
      <c r="C770" s="14" t="s">
        <v>1669</v>
      </c>
      <c r="D770" s="11">
        <v>5</v>
      </c>
      <c r="E770" s="6" t="s">
        <v>434</v>
      </c>
      <c r="F770" s="12">
        <v>0</v>
      </c>
    </row>
    <row r="771" spans="1:6" ht="15">
      <c r="A771" s="7">
        <f t="shared" si="11"/>
        <v>766</v>
      </c>
      <c r="B771" s="9">
        <v>29211990</v>
      </c>
      <c r="C771" s="18" t="s">
        <v>435</v>
      </c>
      <c r="D771" s="11">
        <v>5</v>
      </c>
      <c r="E771" s="6" t="s">
        <v>434</v>
      </c>
      <c r="F771" s="12">
        <v>2122</v>
      </c>
    </row>
    <row r="772" spans="1:6" ht="15">
      <c r="A772" s="7">
        <f t="shared" si="11"/>
        <v>767</v>
      </c>
      <c r="B772" s="9">
        <v>29212100</v>
      </c>
      <c r="C772" s="18" t="s">
        <v>1248</v>
      </c>
      <c r="D772" s="11">
        <v>5</v>
      </c>
      <c r="E772" s="6" t="s">
        <v>434</v>
      </c>
      <c r="F772" s="12">
        <v>1859</v>
      </c>
    </row>
    <row r="773" spans="1:6" ht="15">
      <c r="A773" s="7">
        <f t="shared" si="11"/>
        <v>768</v>
      </c>
      <c r="B773" s="9">
        <v>29212200</v>
      </c>
      <c r="C773" s="18" t="s">
        <v>1249</v>
      </c>
      <c r="D773" s="11">
        <v>5</v>
      </c>
      <c r="E773" s="6" t="s">
        <v>434</v>
      </c>
      <c r="F773" s="12">
        <v>1688</v>
      </c>
    </row>
    <row r="774" spans="1:6" ht="15">
      <c r="A774" s="7">
        <f t="shared" si="11"/>
        <v>769</v>
      </c>
      <c r="B774" s="9">
        <v>29212910</v>
      </c>
      <c r="C774" s="18" t="s">
        <v>1250</v>
      </c>
      <c r="D774" s="11">
        <v>5</v>
      </c>
      <c r="E774" s="6" t="s">
        <v>434</v>
      </c>
      <c r="F774" s="12">
        <v>722</v>
      </c>
    </row>
    <row r="775" spans="1:6" ht="15">
      <c r="A775" s="7">
        <f t="shared" si="11"/>
        <v>770</v>
      </c>
      <c r="B775" s="9">
        <v>29212920</v>
      </c>
      <c r="C775" s="18" t="s">
        <v>1251</v>
      </c>
      <c r="D775" s="11">
        <v>5</v>
      </c>
      <c r="E775" s="6" t="s">
        <v>434</v>
      </c>
      <c r="F775" s="12">
        <v>278</v>
      </c>
    </row>
    <row r="776" spans="1:6" ht="15">
      <c r="A776" s="7">
        <f aca="true" t="shared" si="12" ref="A776:A839">A775+1</f>
        <v>771</v>
      </c>
      <c r="B776" s="9">
        <v>29212990</v>
      </c>
      <c r="C776" s="18" t="s">
        <v>435</v>
      </c>
      <c r="D776" s="11">
        <v>5</v>
      </c>
      <c r="E776" s="6" t="s">
        <v>434</v>
      </c>
      <c r="F776" s="12">
        <v>1828</v>
      </c>
    </row>
    <row r="777" spans="1:6" ht="25.5">
      <c r="A777" s="7">
        <f t="shared" si="12"/>
        <v>772</v>
      </c>
      <c r="B777" s="9">
        <v>29213000</v>
      </c>
      <c r="C777" s="18" t="s">
        <v>1252</v>
      </c>
      <c r="D777" s="11">
        <v>5</v>
      </c>
      <c r="E777" s="6" t="s">
        <v>434</v>
      </c>
      <c r="F777" s="12">
        <v>0</v>
      </c>
    </row>
    <row r="778" spans="1:6" ht="15">
      <c r="A778" s="7">
        <f t="shared" si="12"/>
        <v>773</v>
      </c>
      <c r="B778" s="9">
        <v>29214110</v>
      </c>
      <c r="C778" s="18" t="s">
        <v>219</v>
      </c>
      <c r="D778" s="11">
        <v>5</v>
      </c>
      <c r="E778" s="6" t="s">
        <v>434</v>
      </c>
      <c r="F778" s="12">
        <v>1547</v>
      </c>
    </row>
    <row r="779" spans="1:6" ht="15">
      <c r="A779" s="7">
        <f t="shared" si="12"/>
        <v>774</v>
      </c>
      <c r="B779" s="9">
        <v>29214190</v>
      </c>
      <c r="C779" s="18" t="s">
        <v>435</v>
      </c>
      <c r="D779" s="11">
        <v>5</v>
      </c>
      <c r="E779" s="6" t="s">
        <v>434</v>
      </c>
      <c r="F779" s="12">
        <v>101</v>
      </c>
    </row>
    <row r="780" spans="1:6" ht="15">
      <c r="A780" s="7">
        <f t="shared" si="12"/>
        <v>775</v>
      </c>
      <c r="B780" s="9">
        <v>29214200</v>
      </c>
      <c r="C780" s="18" t="s">
        <v>220</v>
      </c>
      <c r="D780" s="11">
        <v>5</v>
      </c>
      <c r="E780" s="6" t="s">
        <v>434</v>
      </c>
      <c r="F780" s="12">
        <v>34072</v>
      </c>
    </row>
    <row r="781" spans="1:6" ht="15">
      <c r="A781" s="7">
        <f t="shared" si="12"/>
        <v>776</v>
      </c>
      <c r="B781" s="9">
        <v>29214310</v>
      </c>
      <c r="C781" s="18" t="s">
        <v>95</v>
      </c>
      <c r="D781" s="11">
        <v>5</v>
      </c>
      <c r="E781" s="6" t="s">
        <v>434</v>
      </c>
      <c r="F781" s="12">
        <v>0</v>
      </c>
    </row>
    <row r="782" spans="1:6" ht="15">
      <c r="A782" s="7">
        <f t="shared" si="12"/>
        <v>777</v>
      </c>
      <c r="B782" s="9">
        <v>29214390</v>
      </c>
      <c r="C782" s="18" t="s">
        <v>435</v>
      </c>
      <c r="D782" s="11">
        <v>5</v>
      </c>
      <c r="E782" s="6" t="s">
        <v>434</v>
      </c>
      <c r="F782" s="12">
        <v>10266</v>
      </c>
    </row>
    <row r="783" spans="1:6" ht="15">
      <c r="A783" s="7">
        <f t="shared" si="12"/>
        <v>778</v>
      </c>
      <c r="B783" s="9">
        <v>29214400</v>
      </c>
      <c r="C783" s="18" t="s">
        <v>221</v>
      </c>
      <c r="D783" s="11">
        <v>5</v>
      </c>
      <c r="E783" s="6" t="s">
        <v>434</v>
      </c>
      <c r="F783" s="12">
        <v>0</v>
      </c>
    </row>
    <row r="784" spans="1:6" ht="15">
      <c r="A784" s="7">
        <f t="shared" si="12"/>
        <v>779</v>
      </c>
      <c r="B784" s="8">
        <v>29214510</v>
      </c>
      <c r="C784" s="18" t="s">
        <v>222</v>
      </c>
      <c r="D784" s="11">
        <v>5</v>
      </c>
      <c r="E784" s="6" t="s">
        <v>434</v>
      </c>
      <c r="F784" s="12">
        <v>32589</v>
      </c>
    </row>
    <row r="785" spans="1:6" ht="15">
      <c r="A785" s="7">
        <f t="shared" si="12"/>
        <v>780</v>
      </c>
      <c r="B785" s="8">
        <v>29214590</v>
      </c>
      <c r="C785" s="18" t="s">
        <v>435</v>
      </c>
      <c r="D785" s="11">
        <v>5</v>
      </c>
      <c r="E785" s="6" t="s">
        <v>434</v>
      </c>
      <c r="F785" s="12">
        <v>0</v>
      </c>
    </row>
    <row r="786" spans="1:6" ht="51">
      <c r="A786" s="7">
        <f t="shared" si="12"/>
        <v>781</v>
      </c>
      <c r="B786" s="9">
        <v>29214600</v>
      </c>
      <c r="C786" s="18" t="s">
        <v>223</v>
      </c>
      <c r="D786" s="11">
        <v>5</v>
      </c>
      <c r="E786" s="6" t="s">
        <v>434</v>
      </c>
      <c r="F786" s="12">
        <v>0</v>
      </c>
    </row>
    <row r="787" spans="1:6" ht="15">
      <c r="A787" s="7">
        <f t="shared" si="12"/>
        <v>782</v>
      </c>
      <c r="B787" s="9">
        <v>29214900</v>
      </c>
      <c r="C787" s="18" t="s">
        <v>435</v>
      </c>
      <c r="D787" s="11">
        <v>5</v>
      </c>
      <c r="E787" s="6" t="s">
        <v>434</v>
      </c>
      <c r="F787" s="12">
        <v>38966</v>
      </c>
    </row>
    <row r="788" spans="1:6" ht="15">
      <c r="A788" s="7">
        <f t="shared" si="12"/>
        <v>783</v>
      </c>
      <c r="B788" s="9">
        <v>29215110</v>
      </c>
      <c r="C788" s="18" t="s">
        <v>95</v>
      </c>
      <c r="D788" s="11">
        <v>5</v>
      </c>
      <c r="E788" s="6" t="s">
        <v>434</v>
      </c>
      <c r="F788" s="12">
        <v>0</v>
      </c>
    </row>
    <row r="789" spans="1:6" ht="15">
      <c r="A789" s="7">
        <f t="shared" si="12"/>
        <v>784</v>
      </c>
      <c r="B789" s="9">
        <v>29215190</v>
      </c>
      <c r="C789" s="18" t="s">
        <v>435</v>
      </c>
      <c r="D789" s="11">
        <v>5</v>
      </c>
      <c r="E789" s="6" t="s">
        <v>434</v>
      </c>
      <c r="F789" s="12">
        <v>6351</v>
      </c>
    </row>
    <row r="790" spans="1:6" ht="15">
      <c r="A790" s="7">
        <f t="shared" si="12"/>
        <v>785</v>
      </c>
      <c r="B790" s="8">
        <v>29215900</v>
      </c>
      <c r="C790" s="18" t="s">
        <v>222</v>
      </c>
      <c r="D790" s="11">
        <v>5</v>
      </c>
      <c r="E790" s="6" t="s">
        <v>434</v>
      </c>
      <c r="F790" s="12">
        <v>224</v>
      </c>
    </row>
    <row r="791" spans="1:6" ht="15">
      <c r="A791" s="7">
        <f t="shared" si="12"/>
        <v>786</v>
      </c>
      <c r="B791" s="9">
        <v>29221100</v>
      </c>
      <c r="C791" s="18" t="s">
        <v>224</v>
      </c>
      <c r="D791" s="11">
        <v>5</v>
      </c>
      <c r="E791" s="6" t="s">
        <v>434</v>
      </c>
      <c r="F791" s="12">
        <v>2033</v>
      </c>
    </row>
    <row r="792" spans="1:6" ht="15">
      <c r="A792" s="7">
        <f t="shared" si="12"/>
        <v>787</v>
      </c>
      <c r="B792" s="9">
        <v>29221200</v>
      </c>
      <c r="C792" s="18" t="s">
        <v>225</v>
      </c>
      <c r="D792" s="11">
        <v>5</v>
      </c>
      <c r="E792" s="6" t="s">
        <v>434</v>
      </c>
      <c r="F792" s="12">
        <v>0</v>
      </c>
    </row>
    <row r="793" spans="1:6" ht="15">
      <c r="A793" s="7">
        <f t="shared" si="12"/>
        <v>788</v>
      </c>
      <c r="B793" s="8">
        <v>29221310</v>
      </c>
      <c r="C793" s="22" t="s">
        <v>226</v>
      </c>
      <c r="D793" s="11">
        <v>5</v>
      </c>
      <c r="E793" s="6" t="s">
        <v>434</v>
      </c>
      <c r="F793" s="12">
        <v>0</v>
      </c>
    </row>
    <row r="794" spans="1:6" ht="15">
      <c r="A794" s="7">
        <f t="shared" si="12"/>
        <v>789</v>
      </c>
      <c r="B794" s="8">
        <v>29221390</v>
      </c>
      <c r="C794" s="22" t="s">
        <v>4137</v>
      </c>
      <c r="D794" s="11">
        <v>5</v>
      </c>
      <c r="E794" s="6" t="s">
        <v>434</v>
      </c>
      <c r="F794" s="12">
        <v>0</v>
      </c>
    </row>
    <row r="795" spans="1:6" ht="15">
      <c r="A795" s="7">
        <f t="shared" si="12"/>
        <v>790</v>
      </c>
      <c r="B795" s="9">
        <v>29221400</v>
      </c>
      <c r="C795" s="18" t="s">
        <v>227</v>
      </c>
      <c r="D795" s="11">
        <v>5</v>
      </c>
      <c r="E795" s="6" t="s">
        <v>434</v>
      </c>
      <c r="F795" s="12">
        <v>1038</v>
      </c>
    </row>
    <row r="796" spans="1:6" ht="15">
      <c r="A796" s="7">
        <f t="shared" si="12"/>
        <v>791</v>
      </c>
      <c r="B796" s="8">
        <v>29221911</v>
      </c>
      <c r="C796" s="22" t="s">
        <v>228</v>
      </c>
      <c r="D796" s="11">
        <v>5</v>
      </c>
      <c r="E796" s="6" t="s">
        <v>434</v>
      </c>
      <c r="F796" s="12">
        <v>10935</v>
      </c>
    </row>
    <row r="797" spans="1:6" ht="15">
      <c r="A797" s="7">
        <f t="shared" si="12"/>
        <v>792</v>
      </c>
      <c r="B797" s="8">
        <v>29221912.000000004</v>
      </c>
      <c r="C797" s="22" t="s">
        <v>229</v>
      </c>
      <c r="D797" s="11">
        <v>5</v>
      </c>
      <c r="E797" s="6" t="s">
        <v>434</v>
      </c>
      <c r="F797" s="12">
        <v>0</v>
      </c>
    </row>
    <row r="798" spans="1:6" ht="15">
      <c r="A798" s="7">
        <f t="shared" si="12"/>
        <v>793</v>
      </c>
      <c r="B798" s="8">
        <v>29221918.999999996</v>
      </c>
      <c r="C798" s="22" t="s">
        <v>4137</v>
      </c>
      <c r="D798" s="11">
        <v>5</v>
      </c>
      <c r="E798" s="6" t="s">
        <v>434</v>
      </c>
      <c r="F798" s="12">
        <v>0</v>
      </c>
    </row>
    <row r="799" spans="1:6" ht="15">
      <c r="A799" s="7">
        <f t="shared" si="12"/>
        <v>794</v>
      </c>
      <c r="B799" s="8">
        <v>29221920</v>
      </c>
      <c r="C799" s="22" t="s">
        <v>230</v>
      </c>
      <c r="D799" s="11">
        <v>5</v>
      </c>
      <c r="E799" s="6" t="s">
        <v>434</v>
      </c>
      <c r="F799" s="12">
        <v>0</v>
      </c>
    </row>
    <row r="800" spans="1:6" ht="15">
      <c r="A800" s="7">
        <f t="shared" si="12"/>
        <v>795</v>
      </c>
      <c r="B800" s="8">
        <v>29221930.000000004</v>
      </c>
      <c r="C800" s="22" t="s">
        <v>231</v>
      </c>
      <c r="D800" s="11">
        <v>5</v>
      </c>
      <c r="E800" s="6" t="s">
        <v>434</v>
      </c>
      <c r="F800" s="12">
        <v>0</v>
      </c>
    </row>
    <row r="801" spans="1:6" ht="15">
      <c r="A801" s="7">
        <f t="shared" si="12"/>
        <v>796</v>
      </c>
      <c r="B801" s="8">
        <v>29221990</v>
      </c>
      <c r="C801" s="22" t="s">
        <v>4137</v>
      </c>
      <c r="D801" s="11">
        <v>5</v>
      </c>
      <c r="E801" s="6" t="s">
        <v>434</v>
      </c>
      <c r="F801" s="12">
        <v>0</v>
      </c>
    </row>
    <row r="802" spans="1:6" ht="25.5">
      <c r="A802" s="7">
        <f t="shared" si="12"/>
        <v>797</v>
      </c>
      <c r="B802" s="9">
        <v>29222100</v>
      </c>
      <c r="C802" s="18" t="s">
        <v>232</v>
      </c>
      <c r="D802" s="11">
        <v>5</v>
      </c>
      <c r="E802" s="6" t="s">
        <v>434</v>
      </c>
      <c r="F802" s="12">
        <v>91886</v>
      </c>
    </row>
    <row r="803" spans="1:6" ht="15">
      <c r="A803" s="7">
        <f t="shared" si="12"/>
        <v>798</v>
      </c>
      <c r="B803" s="9">
        <v>29222200</v>
      </c>
      <c r="C803" s="18" t="s">
        <v>233</v>
      </c>
      <c r="D803" s="11">
        <v>5</v>
      </c>
      <c r="E803" s="6" t="s">
        <v>434</v>
      </c>
      <c r="F803" s="12">
        <v>11334</v>
      </c>
    </row>
    <row r="804" spans="1:6" ht="15">
      <c r="A804" s="7">
        <f t="shared" si="12"/>
        <v>799</v>
      </c>
      <c r="B804" s="9">
        <v>29222900</v>
      </c>
      <c r="C804" s="18" t="s">
        <v>435</v>
      </c>
      <c r="D804" s="11">
        <v>5</v>
      </c>
      <c r="E804" s="6" t="s">
        <v>434</v>
      </c>
      <c r="F804" s="12">
        <v>150967</v>
      </c>
    </row>
    <row r="805" spans="1:6" ht="25.5">
      <c r="A805" s="7">
        <f t="shared" si="12"/>
        <v>800</v>
      </c>
      <c r="B805" s="9">
        <v>29223100</v>
      </c>
      <c r="C805" s="18" t="s">
        <v>234</v>
      </c>
      <c r="D805" s="11">
        <v>5</v>
      </c>
      <c r="E805" s="6" t="s">
        <v>434</v>
      </c>
      <c r="F805" s="12">
        <v>593</v>
      </c>
    </row>
    <row r="806" spans="1:6" ht="15">
      <c r="A806" s="7">
        <f t="shared" si="12"/>
        <v>801</v>
      </c>
      <c r="B806" s="9">
        <v>29223900</v>
      </c>
      <c r="C806" s="18" t="s">
        <v>435</v>
      </c>
      <c r="D806" s="11">
        <v>5</v>
      </c>
      <c r="E806" s="6" t="s">
        <v>434</v>
      </c>
      <c r="F806" s="12">
        <v>563</v>
      </c>
    </row>
    <row r="807" spans="1:6" ht="15">
      <c r="A807" s="7">
        <f t="shared" si="12"/>
        <v>802</v>
      </c>
      <c r="B807" s="9">
        <v>29224100</v>
      </c>
      <c r="C807" s="18" t="s">
        <v>235</v>
      </c>
      <c r="D807" s="11">
        <v>5</v>
      </c>
      <c r="E807" s="6" t="s">
        <v>434</v>
      </c>
      <c r="F807" s="12">
        <v>8010</v>
      </c>
    </row>
    <row r="808" spans="1:6" ht="15">
      <c r="A808" s="7">
        <f t="shared" si="12"/>
        <v>803</v>
      </c>
      <c r="B808" s="9">
        <v>29224210</v>
      </c>
      <c r="C808" s="18" t="s">
        <v>236</v>
      </c>
      <c r="D808" s="11">
        <v>5</v>
      </c>
      <c r="E808" s="6" t="s">
        <v>434</v>
      </c>
      <c r="F808" s="12">
        <v>14938</v>
      </c>
    </row>
    <row r="809" spans="1:6" ht="15">
      <c r="A809" s="7">
        <f t="shared" si="12"/>
        <v>804</v>
      </c>
      <c r="B809" s="9">
        <v>29224290</v>
      </c>
      <c r="C809" s="18" t="s">
        <v>435</v>
      </c>
      <c r="D809" s="11">
        <v>5</v>
      </c>
      <c r="E809" s="6" t="s">
        <v>434</v>
      </c>
      <c r="F809" s="12">
        <v>1893</v>
      </c>
    </row>
    <row r="810" spans="1:6" ht="15">
      <c r="A810" s="7">
        <f t="shared" si="12"/>
        <v>805</v>
      </c>
      <c r="B810" s="9">
        <v>29224300</v>
      </c>
      <c r="C810" s="18" t="s">
        <v>237</v>
      </c>
      <c r="D810" s="11">
        <v>5</v>
      </c>
      <c r="E810" s="6" t="s">
        <v>434</v>
      </c>
      <c r="F810" s="12">
        <v>936</v>
      </c>
    </row>
    <row r="811" spans="1:6" ht="15">
      <c r="A811" s="7">
        <f t="shared" si="12"/>
        <v>806</v>
      </c>
      <c r="B811" s="9">
        <v>29224400</v>
      </c>
      <c r="C811" s="18" t="s">
        <v>238</v>
      </c>
      <c r="D811" s="11">
        <v>5</v>
      </c>
      <c r="E811" s="6" t="s">
        <v>434</v>
      </c>
      <c r="F811" s="12">
        <v>0</v>
      </c>
    </row>
    <row r="812" spans="1:6" ht="15">
      <c r="A812" s="7">
        <f t="shared" si="12"/>
        <v>807</v>
      </c>
      <c r="B812" s="8">
        <v>29224910</v>
      </c>
      <c r="C812" s="18" t="s">
        <v>239</v>
      </c>
      <c r="D812" s="11">
        <v>5</v>
      </c>
      <c r="E812" s="6" t="s">
        <v>434</v>
      </c>
      <c r="F812" s="12">
        <v>191071</v>
      </c>
    </row>
    <row r="813" spans="1:6" ht="15">
      <c r="A813" s="7">
        <f t="shared" si="12"/>
        <v>808</v>
      </c>
      <c r="B813" s="8">
        <v>29224989.999999996</v>
      </c>
      <c r="C813" s="18" t="s">
        <v>435</v>
      </c>
      <c r="D813" s="11">
        <v>5</v>
      </c>
      <c r="E813" s="6" t="s">
        <v>434</v>
      </c>
      <c r="F813" s="12">
        <v>0</v>
      </c>
    </row>
    <row r="814" spans="1:6" ht="15">
      <c r="A814" s="7">
        <f t="shared" si="12"/>
        <v>809</v>
      </c>
      <c r="B814" s="8">
        <v>29225000</v>
      </c>
      <c r="C814" s="18" t="s">
        <v>239</v>
      </c>
      <c r="D814" s="11">
        <v>5</v>
      </c>
      <c r="E814" s="6" t="s">
        <v>434</v>
      </c>
      <c r="F814" s="12">
        <v>0</v>
      </c>
    </row>
    <row r="815" spans="1:6" ht="15">
      <c r="A815" s="7">
        <f t="shared" si="12"/>
        <v>810</v>
      </c>
      <c r="B815" s="9">
        <v>29231000</v>
      </c>
      <c r="C815" s="18" t="s">
        <v>240</v>
      </c>
      <c r="D815" s="11">
        <v>5</v>
      </c>
      <c r="E815" s="6" t="s">
        <v>434</v>
      </c>
      <c r="F815" s="12">
        <v>8632</v>
      </c>
    </row>
    <row r="816" spans="1:6" ht="15">
      <c r="A816" s="7">
        <f t="shared" si="12"/>
        <v>811</v>
      </c>
      <c r="B816" s="9">
        <v>29232000</v>
      </c>
      <c r="C816" s="18" t="s">
        <v>241</v>
      </c>
      <c r="D816" s="11">
        <v>5</v>
      </c>
      <c r="E816" s="6" t="s">
        <v>434</v>
      </c>
      <c r="F816" s="12">
        <v>5950</v>
      </c>
    </row>
    <row r="817" spans="1:6" ht="15">
      <c r="A817" s="7">
        <f t="shared" si="12"/>
        <v>812</v>
      </c>
      <c r="B817" s="9">
        <v>29239010</v>
      </c>
      <c r="C817" s="18" t="s">
        <v>242</v>
      </c>
      <c r="D817" s="11">
        <v>5</v>
      </c>
      <c r="E817" s="6" t="s">
        <v>434</v>
      </c>
      <c r="F817" s="12">
        <v>0</v>
      </c>
    </row>
    <row r="818" spans="1:6" ht="15">
      <c r="A818" s="7">
        <f t="shared" si="12"/>
        <v>813</v>
      </c>
      <c r="B818" s="9">
        <v>29241100</v>
      </c>
      <c r="C818" s="18" t="s">
        <v>243</v>
      </c>
      <c r="D818" s="11">
        <v>5</v>
      </c>
      <c r="E818" s="6" t="s">
        <v>434</v>
      </c>
      <c r="F818" s="12">
        <v>9673</v>
      </c>
    </row>
    <row r="819" spans="1:6" ht="15">
      <c r="A819" s="7">
        <f t="shared" si="12"/>
        <v>814</v>
      </c>
      <c r="B819" s="9">
        <v>29241910</v>
      </c>
      <c r="C819" s="18" t="s">
        <v>244</v>
      </c>
      <c r="D819" s="11">
        <v>5</v>
      </c>
      <c r="E819" s="6" t="s">
        <v>434</v>
      </c>
      <c r="F819" s="12">
        <v>16565</v>
      </c>
    </row>
    <row r="820" spans="1:6" ht="15">
      <c r="A820" s="7">
        <f t="shared" si="12"/>
        <v>815</v>
      </c>
      <c r="B820" s="9">
        <v>29241990</v>
      </c>
      <c r="C820" s="18" t="s">
        <v>435</v>
      </c>
      <c r="D820" s="11">
        <v>5</v>
      </c>
      <c r="E820" s="6" t="s">
        <v>434</v>
      </c>
      <c r="F820" s="12">
        <v>13805</v>
      </c>
    </row>
    <row r="821" spans="1:6" ht="15">
      <c r="A821" s="7">
        <f t="shared" si="12"/>
        <v>816</v>
      </c>
      <c r="B821" s="9">
        <v>29242100</v>
      </c>
      <c r="C821" s="18" t="s">
        <v>245</v>
      </c>
      <c r="D821" s="11">
        <v>5</v>
      </c>
      <c r="E821" s="6" t="s">
        <v>434</v>
      </c>
      <c r="F821" s="12">
        <v>2062</v>
      </c>
    </row>
    <row r="822" spans="1:6" ht="25.5">
      <c r="A822" s="7">
        <f t="shared" si="12"/>
        <v>817</v>
      </c>
      <c r="B822" s="9">
        <v>29242300</v>
      </c>
      <c r="C822" s="18" t="s">
        <v>246</v>
      </c>
      <c r="D822" s="11">
        <v>5</v>
      </c>
      <c r="E822" s="6" t="s">
        <v>434</v>
      </c>
      <c r="F822" s="12">
        <v>1118</v>
      </c>
    </row>
    <row r="823" spans="1:6" ht="15">
      <c r="A823" s="7">
        <f t="shared" si="12"/>
        <v>818</v>
      </c>
      <c r="B823" s="9">
        <v>29242400</v>
      </c>
      <c r="C823" s="18" t="s">
        <v>247</v>
      </c>
      <c r="D823" s="11">
        <v>5</v>
      </c>
      <c r="E823" s="6" t="s">
        <v>434</v>
      </c>
      <c r="F823" s="12">
        <v>0</v>
      </c>
    </row>
    <row r="824" spans="1:6" ht="15">
      <c r="A824" s="7">
        <f t="shared" si="12"/>
        <v>819</v>
      </c>
      <c r="B824" s="9">
        <v>29242920</v>
      </c>
      <c r="C824" s="18" t="s">
        <v>249</v>
      </c>
      <c r="D824" s="11">
        <v>5</v>
      </c>
      <c r="E824" s="6" t="s">
        <v>434</v>
      </c>
      <c r="F824" s="12">
        <v>1193</v>
      </c>
    </row>
    <row r="825" spans="1:6" ht="15">
      <c r="A825" s="7">
        <f t="shared" si="12"/>
        <v>820</v>
      </c>
      <c r="B825" s="9">
        <v>29242930</v>
      </c>
      <c r="C825" s="18" t="s">
        <v>95</v>
      </c>
      <c r="D825" s="11">
        <v>5</v>
      </c>
      <c r="E825" s="6" t="s">
        <v>434</v>
      </c>
      <c r="F825" s="12">
        <v>24</v>
      </c>
    </row>
    <row r="826" spans="1:6" ht="15">
      <c r="A826" s="7">
        <f t="shared" si="12"/>
        <v>821</v>
      </c>
      <c r="B826" s="9">
        <v>29242940</v>
      </c>
      <c r="C826" s="14" t="s">
        <v>1670</v>
      </c>
      <c r="D826" s="11">
        <v>5</v>
      </c>
      <c r="E826" s="6" t="s">
        <v>434</v>
      </c>
      <c r="F826" s="12">
        <v>0</v>
      </c>
    </row>
    <row r="827" spans="1:6" ht="15">
      <c r="A827" s="7">
        <f t="shared" si="12"/>
        <v>822</v>
      </c>
      <c r="B827" s="9">
        <v>29242990</v>
      </c>
      <c r="C827" s="18" t="s">
        <v>435</v>
      </c>
      <c r="D827" s="11">
        <v>5</v>
      </c>
      <c r="E827" s="6" t="s">
        <v>434</v>
      </c>
      <c r="F827" s="12">
        <v>115045</v>
      </c>
    </row>
    <row r="828" spans="1:6" ht="15">
      <c r="A828" s="7">
        <f t="shared" si="12"/>
        <v>823</v>
      </c>
      <c r="B828" s="9">
        <v>29251100</v>
      </c>
      <c r="C828" s="18" t="s">
        <v>250</v>
      </c>
      <c r="D828" s="11">
        <v>5</v>
      </c>
      <c r="E828" s="6" t="s">
        <v>434</v>
      </c>
      <c r="F828" s="12">
        <v>47664</v>
      </c>
    </row>
    <row r="829" spans="1:6" ht="15">
      <c r="A829" s="7">
        <f t="shared" si="12"/>
        <v>824</v>
      </c>
      <c r="B829" s="9">
        <v>29251200</v>
      </c>
      <c r="C829" s="18" t="s">
        <v>251</v>
      </c>
      <c r="D829" s="11">
        <v>5</v>
      </c>
      <c r="E829" s="6" t="s">
        <v>434</v>
      </c>
      <c r="F829" s="12">
        <v>0</v>
      </c>
    </row>
    <row r="830" spans="1:6" ht="15">
      <c r="A830" s="7">
        <f t="shared" si="12"/>
        <v>825</v>
      </c>
      <c r="B830" s="9">
        <v>29251900</v>
      </c>
      <c r="C830" s="18" t="s">
        <v>435</v>
      </c>
      <c r="D830" s="11">
        <v>5</v>
      </c>
      <c r="E830" s="6" t="s">
        <v>434</v>
      </c>
      <c r="F830" s="12">
        <v>1856</v>
      </c>
    </row>
    <row r="831" spans="1:6" ht="15">
      <c r="A831" s="7">
        <f t="shared" si="12"/>
        <v>826</v>
      </c>
      <c r="B831" s="9">
        <v>29252010</v>
      </c>
      <c r="C831" s="18" t="s">
        <v>252</v>
      </c>
      <c r="D831" s="11">
        <v>5</v>
      </c>
      <c r="E831" s="6" t="s">
        <v>434</v>
      </c>
      <c r="F831" s="12">
        <v>835</v>
      </c>
    </row>
    <row r="832" spans="1:6" ht="15">
      <c r="A832" s="7">
        <f t="shared" si="12"/>
        <v>827</v>
      </c>
      <c r="B832" s="9">
        <v>29252090</v>
      </c>
      <c r="C832" s="18" t="s">
        <v>435</v>
      </c>
      <c r="D832" s="11">
        <v>5</v>
      </c>
      <c r="E832" s="6" t="s">
        <v>434</v>
      </c>
      <c r="F832" s="12">
        <v>4144</v>
      </c>
    </row>
    <row r="833" spans="1:6" ht="15">
      <c r="A833" s="7">
        <f t="shared" si="12"/>
        <v>828</v>
      </c>
      <c r="B833" s="9">
        <v>29261000</v>
      </c>
      <c r="C833" s="18" t="s">
        <v>253</v>
      </c>
      <c r="D833" s="11">
        <v>5</v>
      </c>
      <c r="E833" s="6" t="s">
        <v>434</v>
      </c>
      <c r="F833" s="12">
        <v>27</v>
      </c>
    </row>
    <row r="834" spans="1:6" ht="15">
      <c r="A834" s="7">
        <f t="shared" si="12"/>
        <v>829</v>
      </c>
      <c r="B834" s="9">
        <v>29262000</v>
      </c>
      <c r="C834" s="18" t="s">
        <v>254</v>
      </c>
      <c r="D834" s="11">
        <v>5</v>
      </c>
      <c r="E834" s="6" t="s">
        <v>434</v>
      </c>
      <c r="F834" s="12">
        <v>26264</v>
      </c>
    </row>
    <row r="835" spans="1:6" ht="38.25">
      <c r="A835" s="7">
        <f t="shared" si="12"/>
        <v>830</v>
      </c>
      <c r="B835" s="9">
        <v>29263000</v>
      </c>
      <c r="C835" s="18" t="s">
        <v>2486</v>
      </c>
      <c r="D835" s="11">
        <v>5</v>
      </c>
      <c r="E835" s="6" t="s">
        <v>434</v>
      </c>
      <c r="F835" s="12">
        <v>855</v>
      </c>
    </row>
    <row r="836" spans="1:6" ht="25.5">
      <c r="A836" s="7">
        <f t="shared" si="12"/>
        <v>831</v>
      </c>
      <c r="B836" s="9">
        <v>29269010</v>
      </c>
      <c r="C836" s="18" t="s">
        <v>2487</v>
      </c>
      <c r="D836" s="11">
        <v>5</v>
      </c>
      <c r="E836" s="6" t="s">
        <v>434</v>
      </c>
      <c r="F836" s="12">
        <v>151432</v>
      </c>
    </row>
    <row r="837" spans="1:6" ht="25.5">
      <c r="A837" s="7">
        <f t="shared" si="12"/>
        <v>832</v>
      </c>
      <c r="B837" s="9">
        <v>29269020</v>
      </c>
      <c r="C837" s="18" t="s">
        <v>2488</v>
      </c>
      <c r="D837" s="11">
        <v>5</v>
      </c>
      <c r="E837" s="6" t="s">
        <v>434</v>
      </c>
      <c r="F837" s="12">
        <v>39236</v>
      </c>
    </row>
    <row r="838" spans="1:6" ht="25.5">
      <c r="A838" s="7">
        <f t="shared" si="12"/>
        <v>833</v>
      </c>
      <c r="B838" s="9">
        <v>29269030</v>
      </c>
      <c r="C838" s="18" t="s">
        <v>2489</v>
      </c>
      <c r="D838" s="11">
        <v>5</v>
      </c>
      <c r="E838" s="6" t="s">
        <v>434</v>
      </c>
      <c r="F838" s="12">
        <v>17186</v>
      </c>
    </row>
    <row r="839" spans="1:6" ht="15">
      <c r="A839" s="7">
        <f t="shared" si="12"/>
        <v>834</v>
      </c>
      <c r="B839" s="9">
        <v>29269040</v>
      </c>
      <c r="C839" s="18" t="s">
        <v>2490</v>
      </c>
      <c r="D839" s="11">
        <v>5</v>
      </c>
      <c r="E839" s="6" t="s">
        <v>434</v>
      </c>
      <c r="F839" s="12">
        <v>0</v>
      </c>
    </row>
    <row r="840" spans="1:6" ht="15">
      <c r="A840" s="7">
        <f aca="true" t="shared" si="13" ref="A840:A903">A839+1</f>
        <v>835</v>
      </c>
      <c r="B840" s="9">
        <v>29269050</v>
      </c>
      <c r="C840" s="18" t="s">
        <v>95</v>
      </c>
      <c r="D840" s="11">
        <v>5</v>
      </c>
      <c r="E840" s="6" t="s">
        <v>434</v>
      </c>
      <c r="F840" s="12">
        <v>670339</v>
      </c>
    </row>
    <row r="841" spans="1:6" ht="15">
      <c r="A841" s="7">
        <f t="shared" si="13"/>
        <v>836</v>
      </c>
      <c r="B841" s="9">
        <v>29269090</v>
      </c>
      <c r="C841" s="18" t="s">
        <v>435</v>
      </c>
      <c r="D841" s="11">
        <v>5</v>
      </c>
      <c r="E841" s="6" t="s">
        <v>434</v>
      </c>
      <c r="F841" s="12">
        <v>571635</v>
      </c>
    </row>
    <row r="842" spans="1:6" ht="15">
      <c r="A842" s="7">
        <f t="shared" si="13"/>
        <v>837</v>
      </c>
      <c r="B842" s="9">
        <v>29270010</v>
      </c>
      <c r="C842" s="18" t="s">
        <v>2491</v>
      </c>
      <c r="D842" s="11">
        <v>5</v>
      </c>
      <c r="E842" s="6" t="s">
        <v>434</v>
      </c>
      <c r="F842" s="12">
        <v>280</v>
      </c>
    </row>
    <row r="843" spans="1:6" ht="15">
      <c r="A843" s="7">
        <f t="shared" si="13"/>
        <v>838</v>
      </c>
      <c r="B843" s="9">
        <v>29270020</v>
      </c>
      <c r="C843" s="18" t="s">
        <v>2492</v>
      </c>
      <c r="D843" s="11">
        <v>5</v>
      </c>
      <c r="E843" s="6" t="s">
        <v>434</v>
      </c>
      <c r="F843" s="12">
        <v>0</v>
      </c>
    </row>
    <row r="844" spans="1:6" ht="15">
      <c r="A844" s="7">
        <f t="shared" si="13"/>
        <v>839</v>
      </c>
      <c r="B844" s="9">
        <v>29270030</v>
      </c>
      <c r="C844" s="18" t="s">
        <v>2493</v>
      </c>
      <c r="D844" s="11">
        <v>5</v>
      </c>
      <c r="E844" s="6" t="s">
        <v>434</v>
      </c>
      <c r="F844" s="12">
        <v>241</v>
      </c>
    </row>
    <row r="845" spans="1:6" ht="15">
      <c r="A845" s="7">
        <f t="shared" si="13"/>
        <v>840</v>
      </c>
      <c r="B845" s="9">
        <v>29270040</v>
      </c>
      <c r="C845" s="18" t="s">
        <v>2494</v>
      </c>
      <c r="D845" s="11">
        <v>5</v>
      </c>
      <c r="E845" s="6" t="s">
        <v>434</v>
      </c>
      <c r="F845" s="12">
        <v>487</v>
      </c>
    </row>
    <row r="846" spans="1:6" ht="15">
      <c r="A846" s="7">
        <f t="shared" si="13"/>
        <v>841</v>
      </c>
      <c r="B846" s="9">
        <v>29270090</v>
      </c>
      <c r="C846" s="18" t="s">
        <v>435</v>
      </c>
      <c r="D846" s="11">
        <v>5</v>
      </c>
      <c r="E846" s="6" t="s">
        <v>434</v>
      </c>
      <c r="F846" s="12">
        <v>33105</v>
      </c>
    </row>
    <row r="847" spans="1:6" ht="15">
      <c r="A847" s="7">
        <f t="shared" si="13"/>
        <v>842</v>
      </c>
      <c r="B847" s="9">
        <v>29280010</v>
      </c>
      <c r="C847" s="18" t="s">
        <v>2495</v>
      </c>
      <c r="D847" s="11">
        <v>5</v>
      </c>
      <c r="E847" s="6" t="s">
        <v>434</v>
      </c>
      <c r="F847" s="12">
        <v>42</v>
      </c>
    </row>
    <row r="848" spans="1:6" ht="15">
      <c r="A848" s="7">
        <f t="shared" si="13"/>
        <v>843</v>
      </c>
      <c r="B848" s="9">
        <v>29280020</v>
      </c>
      <c r="C848" s="18" t="s">
        <v>2496</v>
      </c>
      <c r="D848" s="11">
        <v>5</v>
      </c>
      <c r="E848" s="6" t="s">
        <v>434</v>
      </c>
      <c r="F848" s="12">
        <v>0</v>
      </c>
    </row>
    <row r="849" spans="1:6" ht="15">
      <c r="A849" s="7">
        <f t="shared" si="13"/>
        <v>844</v>
      </c>
      <c r="B849" s="9">
        <v>29280090</v>
      </c>
      <c r="C849" s="18" t="s">
        <v>435</v>
      </c>
      <c r="D849" s="11">
        <v>5</v>
      </c>
      <c r="E849" s="6" t="s">
        <v>434</v>
      </c>
      <c r="F849" s="12">
        <v>1411</v>
      </c>
    </row>
    <row r="850" spans="1:6" ht="15">
      <c r="A850" s="7">
        <f t="shared" si="13"/>
        <v>845</v>
      </c>
      <c r="B850" s="9">
        <v>29291000</v>
      </c>
      <c r="C850" s="18" t="s">
        <v>2497</v>
      </c>
      <c r="D850" s="11">
        <v>5</v>
      </c>
      <c r="E850" s="6" t="s">
        <v>434</v>
      </c>
      <c r="F850" s="12">
        <v>14937</v>
      </c>
    </row>
    <row r="851" spans="1:6" ht="15">
      <c r="A851" s="7">
        <f t="shared" si="13"/>
        <v>846</v>
      </c>
      <c r="B851" s="9">
        <v>29299010</v>
      </c>
      <c r="C851" s="18" t="s">
        <v>2498</v>
      </c>
      <c r="D851" s="11">
        <v>5</v>
      </c>
      <c r="E851" s="6" t="s">
        <v>434</v>
      </c>
      <c r="F851" s="12">
        <v>708</v>
      </c>
    </row>
    <row r="852" spans="1:6" ht="15">
      <c r="A852" s="7">
        <f t="shared" si="13"/>
        <v>847</v>
      </c>
      <c r="B852" s="9">
        <v>29301000</v>
      </c>
      <c r="C852" s="18" t="s">
        <v>2499</v>
      </c>
      <c r="D852" s="11">
        <v>5</v>
      </c>
      <c r="E852" s="6" t="s">
        <v>434</v>
      </c>
      <c r="F852" s="12">
        <v>519</v>
      </c>
    </row>
    <row r="853" spans="1:6" ht="25.5">
      <c r="A853" s="7">
        <f t="shared" si="13"/>
        <v>848</v>
      </c>
      <c r="B853" s="9">
        <v>29302010</v>
      </c>
      <c r="C853" s="18" t="s">
        <v>2500</v>
      </c>
      <c r="D853" s="11">
        <v>5</v>
      </c>
      <c r="E853" s="6" t="s">
        <v>434</v>
      </c>
      <c r="F853" s="12">
        <v>34143</v>
      </c>
    </row>
    <row r="854" spans="1:6" ht="15">
      <c r="A854" s="7">
        <f t="shared" si="13"/>
        <v>849</v>
      </c>
      <c r="B854" s="9">
        <v>29302020</v>
      </c>
      <c r="C854" s="18" t="s">
        <v>95</v>
      </c>
      <c r="D854" s="11">
        <v>5</v>
      </c>
      <c r="E854" s="6" t="s">
        <v>434</v>
      </c>
      <c r="F854" s="12">
        <v>0</v>
      </c>
    </row>
    <row r="855" spans="1:6" ht="15">
      <c r="A855" s="7">
        <f t="shared" si="13"/>
        <v>850</v>
      </c>
      <c r="B855" s="9">
        <v>29302090</v>
      </c>
      <c r="C855" s="18" t="s">
        <v>435</v>
      </c>
      <c r="D855" s="11">
        <v>5</v>
      </c>
      <c r="E855" s="6" t="s">
        <v>434</v>
      </c>
      <c r="F855" s="12">
        <v>2184</v>
      </c>
    </row>
    <row r="856" spans="1:6" ht="15">
      <c r="A856" s="7">
        <f t="shared" si="13"/>
        <v>851</v>
      </c>
      <c r="B856" s="9">
        <v>29303000</v>
      </c>
      <c r="C856" s="18" t="s">
        <v>2501</v>
      </c>
      <c r="D856" s="11">
        <v>5</v>
      </c>
      <c r="E856" s="6" t="s">
        <v>434</v>
      </c>
      <c r="F856" s="12">
        <v>826</v>
      </c>
    </row>
    <row r="857" spans="1:6" ht="15">
      <c r="A857" s="7">
        <f t="shared" si="13"/>
        <v>852</v>
      </c>
      <c r="B857" s="9">
        <v>29304000</v>
      </c>
      <c r="C857" s="18" t="s">
        <v>2502</v>
      </c>
      <c r="D857" s="11">
        <v>5</v>
      </c>
      <c r="E857" s="6" t="s">
        <v>434</v>
      </c>
      <c r="F857" s="12">
        <v>11753</v>
      </c>
    </row>
    <row r="858" spans="1:6" ht="15">
      <c r="A858" s="7">
        <f t="shared" si="13"/>
        <v>853</v>
      </c>
      <c r="B858" s="9">
        <v>29309010</v>
      </c>
      <c r="C858" s="18" t="s">
        <v>2503</v>
      </c>
      <c r="D858" s="11">
        <v>5</v>
      </c>
      <c r="E858" s="6" t="s">
        <v>434</v>
      </c>
      <c r="F858" s="12">
        <v>0</v>
      </c>
    </row>
    <row r="859" spans="1:6" ht="15">
      <c r="A859" s="7">
        <f t="shared" si="13"/>
        <v>854</v>
      </c>
      <c r="B859" s="9">
        <v>29309020</v>
      </c>
      <c r="C859" s="18" t="s">
        <v>2504</v>
      </c>
      <c r="D859" s="11">
        <v>5</v>
      </c>
      <c r="E859" s="6" t="s">
        <v>434</v>
      </c>
      <c r="F859" s="12">
        <v>547</v>
      </c>
    </row>
    <row r="860" spans="1:6" ht="25.5">
      <c r="A860" s="7">
        <f t="shared" si="13"/>
        <v>855</v>
      </c>
      <c r="B860" s="9">
        <v>29309030</v>
      </c>
      <c r="C860" s="18" t="s">
        <v>2505</v>
      </c>
      <c r="D860" s="11">
        <v>5</v>
      </c>
      <c r="E860" s="6" t="s">
        <v>434</v>
      </c>
      <c r="F860" s="12">
        <v>134625</v>
      </c>
    </row>
    <row r="861" spans="1:6" ht="25.5">
      <c r="A861" s="7">
        <f t="shared" si="13"/>
        <v>856</v>
      </c>
      <c r="B861" s="9">
        <v>29309040</v>
      </c>
      <c r="C861" s="18" t="s">
        <v>2506</v>
      </c>
      <c r="D861" s="11">
        <v>5</v>
      </c>
      <c r="E861" s="6" t="s">
        <v>434</v>
      </c>
      <c r="F861" s="12">
        <v>0</v>
      </c>
    </row>
    <row r="862" spans="1:6" ht="15">
      <c r="A862" s="7">
        <f t="shared" si="13"/>
        <v>857</v>
      </c>
      <c r="B862" s="9">
        <v>29309050</v>
      </c>
      <c r="C862" s="18" t="s">
        <v>2507</v>
      </c>
      <c r="D862" s="11">
        <v>5</v>
      </c>
      <c r="E862" s="6" t="s">
        <v>434</v>
      </c>
      <c r="F862" s="12">
        <v>59636</v>
      </c>
    </row>
    <row r="863" spans="1:6" ht="25.5">
      <c r="A863" s="7">
        <f t="shared" si="13"/>
        <v>858</v>
      </c>
      <c r="B863" s="9">
        <v>29309060</v>
      </c>
      <c r="C863" s="18" t="s">
        <v>2508</v>
      </c>
      <c r="D863" s="11">
        <v>5</v>
      </c>
      <c r="E863" s="6" t="s">
        <v>434</v>
      </c>
      <c r="F863" s="12">
        <v>122883</v>
      </c>
    </row>
    <row r="864" spans="1:6" ht="15">
      <c r="A864" s="7">
        <f t="shared" si="13"/>
        <v>859</v>
      </c>
      <c r="B864" s="9">
        <v>29309070</v>
      </c>
      <c r="C864" s="18" t="s">
        <v>2509</v>
      </c>
      <c r="D864" s="11">
        <v>5</v>
      </c>
      <c r="E864" s="6" t="s">
        <v>434</v>
      </c>
      <c r="F864" s="12">
        <v>66981</v>
      </c>
    </row>
    <row r="865" spans="1:6" ht="15">
      <c r="A865" s="7">
        <f t="shared" si="13"/>
        <v>860</v>
      </c>
      <c r="B865" s="9">
        <v>29309080</v>
      </c>
      <c r="C865" s="18" t="s">
        <v>95</v>
      </c>
      <c r="D865" s="11">
        <v>5</v>
      </c>
      <c r="E865" s="6" t="s">
        <v>434</v>
      </c>
      <c r="F865" s="12">
        <v>0</v>
      </c>
    </row>
    <row r="866" spans="1:6" ht="63.75">
      <c r="A866" s="7">
        <f t="shared" si="13"/>
        <v>861</v>
      </c>
      <c r="B866" s="8">
        <v>29309091</v>
      </c>
      <c r="C866" s="22" t="s">
        <v>2510</v>
      </c>
      <c r="D866" s="11">
        <v>5</v>
      </c>
      <c r="E866" s="6" t="s">
        <v>434</v>
      </c>
      <c r="F866" s="12">
        <v>9798</v>
      </c>
    </row>
    <row r="867" spans="1:6" ht="114.75">
      <c r="A867" s="7">
        <f t="shared" si="13"/>
        <v>862</v>
      </c>
      <c r="B867" s="8">
        <v>29309092</v>
      </c>
      <c r="C867" s="22" t="s">
        <v>2511</v>
      </c>
      <c r="D867" s="11">
        <v>5</v>
      </c>
      <c r="E867" s="6" t="s">
        <v>434</v>
      </c>
      <c r="F867" s="12">
        <v>0</v>
      </c>
    </row>
    <row r="868" spans="1:6" ht="76.5">
      <c r="A868" s="7">
        <f t="shared" si="13"/>
        <v>863</v>
      </c>
      <c r="B868" s="8">
        <v>29309092.999999996</v>
      </c>
      <c r="C868" s="22" t="s">
        <v>2512</v>
      </c>
      <c r="D868" s="11">
        <v>5</v>
      </c>
      <c r="E868" s="6" t="s">
        <v>434</v>
      </c>
      <c r="F868" s="12">
        <v>0</v>
      </c>
    </row>
    <row r="869" spans="1:6" ht="38.25">
      <c r="A869" s="7">
        <f t="shared" si="13"/>
        <v>864</v>
      </c>
      <c r="B869" s="8">
        <v>29309094</v>
      </c>
      <c r="C869" s="22" t="s">
        <v>4175</v>
      </c>
      <c r="D869" s="11">
        <v>5</v>
      </c>
      <c r="E869" s="6" t="s">
        <v>434</v>
      </c>
      <c r="F869" s="12">
        <v>0</v>
      </c>
    </row>
    <row r="870" spans="1:6" ht="15">
      <c r="A870" s="7">
        <f t="shared" si="13"/>
        <v>865</v>
      </c>
      <c r="B870" s="8">
        <v>29309099</v>
      </c>
      <c r="C870" s="22" t="s">
        <v>4137</v>
      </c>
      <c r="D870" s="11">
        <v>5</v>
      </c>
      <c r="E870" s="6" t="s">
        <v>434</v>
      </c>
      <c r="F870" s="12">
        <v>0</v>
      </c>
    </row>
    <row r="871" spans="1:6" ht="15">
      <c r="A871" s="7">
        <f t="shared" si="13"/>
        <v>866</v>
      </c>
      <c r="B871" s="9">
        <v>29310010</v>
      </c>
      <c r="C871" s="18" t="s">
        <v>95</v>
      </c>
      <c r="D871" s="11">
        <v>5</v>
      </c>
      <c r="E871" s="16" t="s">
        <v>488</v>
      </c>
      <c r="F871" s="12">
        <v>0</v>
      </c>
    </row>
    <row r="872" spans="1:6" ht="150">
      <c r="A872" s="7">
        <f t="shared" si="13"/>
        <v>867</v>
      </c>
      <c r="B872" s="9">
        <v>29310020</v>
      </c>
      <c r="C872" s="14" t="s">
        <v>1673</v>
      </c>
      <c r="D872" s="11">
        <v>5</v>
      </c>
      <c r="E872" s="6" t="s">
        <v>434</v>
      </c>
      <c r="F872" s="12">
        <v>0</v>
      </c>
    </row>
    <row r="873" spans="1:6" ht="120">
      <c r="A873" s="7">
        <f t="shared" si="13"/>
        <v>868</v>
      </c>
      <c r="B873" s="9">
        <v>29310030</v>
      </c>
      <c r="C873" s="14" t="s">
        <v>1674</v>
      </c>
      <c r="D873" s="11">
        <v>5</v>
      </c>
      <c r="E873" s="6" t="s">
        <v>434</v>
      </c>
      <c r="F873" s="12">
        <v>0</v>
      </c>
    </row>
    <row r="874" spans="1:6" ht="45">
      <c r="A874" s="7">
        <f t="shared" si="13"/>
        <v>869</v>
      </c>
      <c r="B874" s="9">
        <v>29310040</v>
      </c>
      <c r="C874" s="14" t="s">
        <v>4175</v>
      </c>
      <c r="D874" s="11">
        <v>5</v>
      </c>
      <c r="E874" s="6" t="s">
        <v>434</v>
      </c>
      <c r="F874" s="12">
        <v>0</v>
      </c>
    </row>
    <row r="875" spans="1:6" ht="15">
      <c r="A875" s="7">
        <f t="shared" si="13"/>
        <v>870</v>
      </c>
      <c r="B875" s="9">
        <v>29310090</v>
      </c>
      <c r="C875" s="19" t="s">
        <v>435</v>
      </c>
      <c r="D875" s="11">
        <v>5</v>
      </c>
      <c r="E875" s="16" t="s">
        <v>488</v>
      </c>
      <c r="F875" s="12">
        <v>5507</v>
      </c>
    </row>
    <row r="876" spans="1:6" ht="15">
      <c r="A876" s="7">
        <f t="shared" si="13"/>
        <v>871</v>
      </c>
      <c r="B876" s="9">
        <v>29321100</v>
      </c>
      <c r="C876" s="18" t="s">
        <v>4176</v>
      </c>
      <c r="D876" s="11">
        <v>5</v>
      </c>
      <c r="E876" s="6" t="s">
        <v>434</v>
      </c>
      <c r="F876" s="12">
        <v>5340</v>
      </c>
    </row>
    <row r="877" spans="1:6" ht="15">
      <c r="A877" s="7">
        <f t="shared" si="13"/>
        <v>872</v>
      </c>
      <c r="B877" s="9">
        <v>29321200</v>
      </c>
      <c r="C877" s="18" t="s">
        <v>4177</v>
      </c>
      <c r="D877" s="11">
        <v>5</v>
      </c>
      <c r="E877" s="6" t="s">
        <v>434</v>
      </c>
      <c r="F877" s="12">
        <v>14788</v>
      </c>
    </row>
    <row r="878" spans="1:6" ht="15">
      <c r="A878" s="7">
        <f t="shared" si="13"/>
        <v>873</v>
      </c>
      <c r="B878" s="9">
        <v>29321300</v>
      </c>
      <c r="C878" s="18" t="s">
        <v>4178</v>
      </c>
      <c r="D878" s="11">
        <v>5</v>
      </c>
      <c r="E878" s="6" t="s">
        <v>434</v>
      </c>
      <c r="F878" s="12">
        <v>0</v>
      </c>
    </row>
    <row r="879" spans="1:6" ht="15">
      <c r="A879" s="7">
        <f t="shared" si="13"/>
        <v>874</v>
      </c>
      <c r="B879" s="8">
        <v>29321900</v>
      </c>
      <c r="C879" s="18" t="s">
        <v>4179</v>
      </c>
      <c r="D879" s="11">
        <v>5</v>
      </c>
      <c r="E879" s="6" t="s">
        <v>434</v>
      </c>
      <c r="F879" s="12">
        <v>178</v>
      </c>
    </row>
    <row r="880" spans="1:6" ht="15">
      <c r="A880" s="7">
        <f t="shared" si="13"/>
        <v>875</v>
      </c>
      <c r="B880" s="9">
        <v>29322100</v>
      </c>
      <c r="C880" s="18" t="s">
        <v>4180</v>
      </c>
      <c r="D880" s="11">
        <v>5</v>
      </c>
      <c r="E880" s="6" t="s">
        <v>434</v>
      </c>
      <c r="F880" s="12">
        <v>1516</v>
      </c>
    </row>
    <row r="881" spans="1:6" ht="15">
      <c r="A881" s="7">
        <f t="shared" si="13"/>
        <v>876</v>
      </c>
      <c r="B881" s="9">
        <v>29322910</v>
      </c>
      <c r="C881" s="18" t="s">
        <v>4181</v>
      </c>
      <c r="D881" s="11">
        <v>5</v>
      </c>
      <c r="E881" s="6" t="s">
        <v>434</v>
      </c>
      <c r="F881" s="12">
        <v>0</v>
      </c>
    </row>
    <row r="882" spans="1:6" ht="15">
      <c r="A882" s="7">
        <f t="shared" si="13"/>
        <v>877</v>
      </c>
      <c r="B882" s="9">
        <v>29322920</v>
      </c>
      <c r="C882" s="18" t="s">
        <v>95</v>
      </c>
      <c r="D882" s="11">
        <v>5</v>
      </c>
      <c r="E882" s="6" t="s">
        <v>434</v>
      </c>
      <c r="F882" s="12">
        <v>0</v>
      </c>
    </row>
    <row r="883" spans="1:6" ht="15">
      <c r="A883" s="7">
        <f t="shared" si="13"/>
        <v>878</v>
      </c>
      <c r="B883" s="9">
        <v>29322930</v>
      </c>
      <c r="C883" s="14" t="s">
        <v>4179</v>
      </c>
      <c r="D883" s="11">
        <v>5</v>
      </c>
      <c r="E883" s="6" t="s">
        <v>434</v>
      </c>
      <c r="F883" s="12">
        <v>0</v>
      </c>
    </row>
    <row r="884" spans="1:6" ht="15">
      <c r="A884" s="7">
        <f t="shared" si="13"/>
        <v>879</v>
      </c>
      <c r="B884" s="9">
        <v>29322990</v>
      </c>
      <c r="C884" s="18" t="s">
        <v>435</v>
      </c>
      <c r="D884" s="11">
        <v>5</v>
      </c>
      <c r="E884" s="6" t="s">
        <v>434</v>
      </c>
      <c r="F884" s="12">
        <v>465</v>
      </c>
    </row>
    <row r="885" spans="1:6" ht="15">
      <c r="A885" s="7">
        <f t="shared" si="13"/>
        <v>880</v>
      </c>
      <c r="B885" s="9">
        <v>29329100</v>
      </c>
      <c r="C885" s="18" t="s">
        <v>4182</v>
      </c>
      <c r="D885" s="11">
        <v>5</v>
      </c>
      <c r="E885" s="6" t="s">
        <v>434</v>
      </c>
      <c r="F885" s="12">
        <v>0</v>
      </c>
    </row>
    <row r="886" spans="1:6" ht="15">
      <c r="A886" s="7">
        <f t="shared" si="13"/>
        <v>881</v>
      </c>
      <c r="B886" s="9">
        <v>29329200</v>
      </c>
      <c r="C886" s="18" t="s">
        <v>4183</v>
      </c>
      <c r="D886" s="11">
        <v>5</v>
      </c>
      <c r="E886" s="6" t="s">
        <v>434</v>
      </c>
      <c r="F886" s="12">
        <v>0</v>
      </c>
    </row>
    <row r="887" spans="1:6" ht="15">
      <c r="A887" s="7">
        <f t="shared" si="13"/>
        <v>882</v>
      </c>
      <c r="B887" s="9">
        <v>29329300</v>
      </c>
      <c r="C887" s="18" t="s">
        <v>4184</v>
      </c>
      <c r="D887" s="11">
        <v>5</v>
      </c>
      <c r="E887" s="6" t="s">
        <v>434</v>
      </c>
      <c r="F887" s="12">
        <v>0</v>
      </c>
    </row>
    <row r="888" spans="1:6" ht="15">
      <c r="A888" s="7">
        <f t="shared" si="13"/>
        <v>883</v>
      </c>
      <c r="B888" s="9">
        <v>29329400</v>
      </c>
      <c r="C888" s="18" t="s">
        <v>4185</v>
      </c>
      <c r="D888" s="11">
        <v>5</v>
      </c>
      <c r="E888" s="6" t="s">
        <v>434</v>
      </c>
      <c r="F888" s="12">
        <v>0</v>
      </c>
    </row>
    <row r="889" spans="1:6" ht="15">
      <c r="A889" s="7">
        <f t="shared" si="13"/>
        <v>884</v>
      </c>
      <c r="B889" s="9">
        <v>29329500</v>
      </c>
      <c r="C889" s="18" t="s">
        <v>4186</v>
      </c>
      <c r="D889" s="11">
        <v>5</v>
      </c>
      <c r="E889" s="6" t="s">
        <v>434</v>
      </c>
      <c r="F889" s="12">
        <v>0</v>
      </c>
    </row>
    <row r="890" spans="1:6" ht="25.5">
      <c r="A890" s="7">
        <f t="shared" si="13"/>
        <v>885</v>
      </c>
      <c r="B890" s="9">
        <v>29329910</v>
      </c>
      <c r="C890" s="18" t="s">
        <v>4187</v>
      </c>
      <c r="D890" s="11">
        <v>5</v>
      </c>
      <c r="E890" s="6" t="s">
        <v>434</v>
      </c>
      <c r="F890" s="12">
        <v>21591</v>
      </c>
    </row>
    <row r="891" spans="1:6" ht="15">
      <c r="A891" s="7">
        <f t="shared" si="13"/>
        <v>886</v>
      </c>
      <c r="B891" s="9">
        <v>29329990</v>
      </c>
      <c r="C891" s="18" t="s">
        <v>435</v>
      </c>
      <c r="D891" s="11">
        <v>5</v>
      </c>
      <c r="E891" s="6" t="s">
        <v>434</v>
      </c>
      <c r="F891" s="12">
        <v>19208</v>
      </c>
    </row>
    <row r="892" spans="1:6" ht="15">
      <c r="A892" s="7">
        <f t="shared" si="13"/>
        <v>887</v>
      </c>
      <c r="B892" s="9">
        <v>29331100</v>
      </c>
      <c r="C892" s="18" t="s">
        <v>4188</v>
      </c>
      <c r="D892" s="11">
        <v>5</v>
      </c>
      <c r="E892" s="6" t="s">
        <v>434</v>
      </c>
      <c r="F892" s="12">
        <v>980</v>
      </c>
    </row>
    <row r="893" spans="1:6" ht="15">
      <c r="A893" s="7">
        <f t="shared" si="13"/>
        <v>888</v>
      </c>
      <c r="B893" s="9">
        <v>29331900</v>
      </c>
      <c r="C893" s="18" t="s">
        <v>435</v>
      </c>
      <c r="D893" s="11">
        <v>5</v>
      </c>
      <c r="E893" s="6" t="s">
        <v>434</v>
      </c>
      <c r="F893" s="12">
        <v>41932</v>
      </c>
    </row>
    <row r="894" spans="1:6" ht="15">
      <c r="A894" s="7">
        <f t="shared" si="13"/>
        <v>889</v>
      </c>
      <c r="B894" s="9">
        <v>29332100</v>
      </c>
      <c r="C894" s="18" t="s">
        <v>4189</v>
      </c>
      <c r="D894" s="11">
        <v>5</v>
      </c>
      <c r="E894" s="6" t="s">
        <v>434</v>
      </c>
      <c r="F894" s="12">
        <v>218</v>
      </c>
    </row>
    <row r="895" spans="1:6" ht="15">
      <c r="A895" s="7">
        <f t="shared" si="13"/>
        <v>890</v>
      </c>
      <c r="B895" s="9">
        <v>29332900</v>
      </c>
      <c r="C895" s="18" t="s">
        <v>435</v>
      </c>
      <c r="D895" s="11">
        <v>5</v>
      </c>
      <c r="E895" s="6" t="s">
        <v>434</v>
      </c>
      <c r="F895" s="12">
        <v>115201</v>
      </c>
    </row>
    <row r="896" spans="1:6" ht="15">
      <c r="A896" s="7">
        <f t="shared" si="13"/>
        <v>891</v>
      </c>
      <c r="B896" s="9">
        <v>29333100</v>
      </c>
      <c r="C896" s="18" t="s">
        <v>4190</v>
      </c>
      <c r="D896" s="11">
        <v>5</v>
      </c>
      <c r="E896" s="6" t="s">
        <v>434</v>
      </c>
      <c r="F896" s="12">
        <v>2989</v>
      </c>
    </row>
    <row r="897" spans="1:6" ht="15">
      <c r="A897" s="7">
        <f t="shared" si="13"/>
        <v>892</v>
      </c>
      <c r="B897" s="9">
        <v>29333200</v>
      </c>
      <c r="C897" s="18" t="s">
        <v>4191</v>
      </c>
      <c r="D897" s="11">
        <v>5</v>
      </c>
      <c r="E897" s="6" t="s">
        <v>434</v>
      </c>
      <c r="F897" s="12">
        <v>0</v>
      </c>
    </row>
    <row r="898" spans="1:6" ht="102">
      <c r="A898" s="7">
        <f t="shared" si="13"/>
        <v>893</v>
      </c>
      <c r="B898" s="9">
        <v>29333300</v>
      </c>
      <c r="C898" s="18" t="s">
        <v>4192</v>
      </c>
      <c r="D898" s="11">
        <v>5</v>
      </c>
      <c r="E898" s="6" t="s">
        <v>434</v>
      </c>
      <c r="F898" s="12">
        <v>0</v>
      </c>
    </row>
    <row r="899" spans="1:6" ht="15">
      <c r="A899" s="7">
        <f t="shared" si="13"/>
        <v>894</v>
      </c>
      <c r="B899" s="9">
        <v>29333910</v>
      </c>
      <c r="C899" s="18" t="s">
        <v>4193</v>
      </c>
      <c r="D899" s="11">
        <v>5</v>
      </c>
      <c r="E899" s="6" t="s">
        <v>434</v>
      </c>
      <c r="F899" s="12">
        <v>5296</v>
      </c>
    </row>
    <row r="900" spans="1:6" ht="15">
      <c r="A900" s="7">
        <f t="shared" si="13"/>
        <v>895</v>
      </c>
      <c r="B900" s="9">
        <v>29333930</v>
      </c>
      <c r="C900" s="18" t="s">
        <v>95</v>
      </c>
      <c r="D900" s="11">
        <v>5</v>
      </c>
      <c r="E900" s="6" t="s">
        <v>434</v>
      </c>
      <c r="F900" s="12">
        <v>2360</v>
      </c>
    </row>
    <row r="901" spans="1:6" ht="15">
      <c r="A901" s="7">
        <f t="shared" si="13"/>
        <v>896</v>
      </c>
      <c r="B901" s="9">
        <v>29333940</v>
      </c>
      <c r="C901" s="14" t="s">
        <v>1675</v>
      </c>
      <c r="D901" s="11">
        <v>5</v>
      </c>
      <c r="E901" s="6" t="s">
        <v>434</v>
      </c>
      <c r="F901" s="12">
        <v>0</v>
      </c>
    </row>
    <row r="902" spans="1:6" ht="15">
      <c r="A902" s="7">
        <f t="shared" si="13"/>
        <v>897</v>
      </c>
      <c r="B902" s="9">
        <v>29333950</v>
      </c>
      <c r="C902" s="14" t="s">
        <v>1676</v>
      </c>
      <c r="D902" s="11">
        <v>5</v>
      </c>
      <c r="E902" s="6" t="s">
        <v>434</v>
      </c>
      <c r="F902" s="12">
        <v>0</v>
      </c>
    </row>
    <row r="903" spans="1:6" ht="15">
      <c r="A903" s="7">
        <f t="shared" si="13"/>
        <v>898</v>
      </c>
      <c r="B903" s="9">
        <v>29334100</v>
      </c>
      <c r="C903" s="18" t="s">
        <v>4195</v>
      </c>
      <c r="D903" s="11">
        <v>5</v>
      </c>
      <c r="E903" s="6" t="s">
        <v>434</v>
      </c>
      <c r="F903" s="12">
        <v>0</v>
      </c>
    </row>
    <row r="904" spans="1:6" ht="15">
      <c r="A904" s="7">
        <f aca="true" t="shared" si="14" ref="A904:A967">A903+1</f>
        <v>899</v>
      </c>
      <c r="B904" s="9">
        <v>29334910</v>
      </c>
      <c r="C904" s="18" t="s">
        <v>4196</v>
      </c>
      <c r="D904" s="11">
        <v>5</v>
      </c>
      <c r="E904" s="6" t="s">
        <v>434</v>
      </c>
      <c r="F904" s="12">
        <v>0</v>
      </c>
    </row>
    <row r="905" spans="1:6" ht="15">
      <c r="A905" s="7">
        <f t="shared" si="14"/>
        <v>900</v>
      </c>
      <c r="B905" s="9">
        <v>29334920</v>
      </c>
      <c r="C905" s="18" t="s">
        <v>4197</v>
      </c>
      <c r="D905" s="11">
        <v>5</v>
      </c>
      <c r="E905" s="6" t="s">
        <v>434</v>
      </c>
      <c r="F905" s="12">
        <v>0</v>
      </c>
    </row>
    <row r="906" spans="1:6" ht="15">
      <c r="A906" s="7">
        <f t="shared" si="14"/>
        <v>901</v>
      </c>
      <c r="B906" s="9">
        <v>29334930</v>
      </c>
      <c r="C906" s="18" t="s">
        <v>4198</v>
      </c>
      <c r="D906" s="11">
        <v>5</v>
      </c>
      <c r="E906" s="6" t="s">
        <v>434</v>
      </c>
      <c r="F906" s="12">
        <v>226</v>
      </c>
    </row>
    <row r="907" spans="1:6" ht="15">
      <c r="A907" s="7">
        <f t="shared" si="14"/>
        <v>902</v>
      </c>
      <c r="B907" s="9">
        <v>29334940</v>
      </c>
      <c r="C907" s="18" t="s">
        <v>4199</v>
      </c>
      <c r="D907" s="11">
        <v>5</v>
      </c>
      <c r="E907" s="6" t="s">
        <v>434</v>
      </c>
      <c r="F907" s="12">
        <v>949</v>
      </c>
    </row>
    <row r="908" spans="1:6" ht="15">
      <c r="A908" s="7">
        <f t="shared" si="14"/>
        <v>903</v>
      </c>
      <c r="B908" s="9">
        <v>29334990</v>
      </c>
      <c r="C908" s="18" t="s">
        <v>435</v>
      </c>
      <c r="D908" s="11">
        <v>5</v>
      </c>
      <c r="E908" s="6" t="s">
        <v>434</v>
      </c>
      <c r="F908" s="12">
        <v>29449</v>
      </c>
    </row>
    <row r="909" spans="1:6" ht="15">
      <c r="A909" s="7">
        <f t="shared" si="14"/>
        <v>904</v>
      </c>
      <c r="B909" s="9">
        <v>29335200</v>
      </c>
      <c r="C909" s="18" t="s">
        <v>4200</v>
      </c>
      <c r="D909" s="11">
        <v>5</v>
      </c>
      <c r="E909" s="6" t="s">
        <v>434</v>
      </c>
      <c r="F909" s="12">
        <v>2542</v>
      </c>
    </row>
    <row r="910" spans="1:6" ht="63.75">
      <c r="A910" s="7">
        <f t="shared" si="14"/>
        <v>905</v>
      </c>
      <c r="B910" s="9">
        <v>29335300</v>
      </c>
      <c r="C910" s="18" t="s">
        <v>4201</v>
      </c>
      <c r="D910" s="11">
        <v>5</v>
      </c>
      <c r="E910" s="6" t="s">
        <v>434</v>
      </c>
      <c r="F910" s="12">
        <v>385</v>
      </c>
    </row>
    <row r="911" spans="1:6" ht="25.5">
      <c r="A911" s="7">
        <f t="shared" si="14"/>
        <v>906</v>
      </c>
      <c r="B911" s="9">
        <v>29335400</v>
      </c>
      <c r="C911" s="19" t="s">
        <v>4202</v>
      </c>
      <c r="D911" s="11">
        <v>5</v>
      </c>
      <c r="E911" s="6" t="s">
        <v>434</v>
      </c>
      <c r="F911" s="12">
        <v>0</v>
      </c>
    </row>
    <row r="912" spans="1:6" ht="25.5">
      <c r="A912" s="7">
        <f t="shared" si="14"/>
        <v>907</v>
      </c>
      <c r="B912" s="9">
        <v>29335500</v>
      </c>
      <c r="C912" s="18" t="s">
        <v>4203</v>
      </c>
      <c r="D912" s="11">
        <v>5</v>
      </c>
      <c r="E912" s="6" t="s">
        <v>434</v>
      </c>
      <c r="F912" s="12">
        <v>0</v>
      </c>
    </row>
    <row r="913" spans="1:6" ht="25.5">
      <c r="A913" s="7">
        <f t="shared" si="14"/>
        <v>908</v>
      </c>
      <c r="B913" s="9">
        <v>29335910</v>
      </c>
      <c r="C913" s="18" t="s">
        <v>4204</v>
      </c>
      <c r="D913" s="11">
        <v>5</v>
      </c>
      <c r="E913" s="6" t="s">
        <v>434</v>
      </c>
      <c r="F913" s="12">
        <v>4546</v>
      </c>
    </row>
    <row r="914" spans="1:6" ht="15">
      <c r="A914" s="7">
        <f t="shared" si="14"/>
        <v>909</v>
      </c>
      <c r="B914" s="9">
        <v>29335920</v>
      </c>
      <c r="C914" s="18" t="s">
        <v>4205</v>
      </c>
      <c r="D914" s="11">
        <v>5</v>
      </c>
      <c r="E914" s="6" t="s">
        <v>434</v>
      </c>
      <c r="F914" s="12">
        <v>72</v>
      </c>
    </row>
    <row r="915" spans="1:6" ht="15">
      <c r="A915" s="7">
        <f t="shared" si="14"/>
        <v>910</v>
      </c>
      <c r="B915" s="9">
        <v>29335950</v>
      </c>
      <c r="C915" s="18" t="s">
        <v>95</v>
      </c>
      <c r="D915" s="11">
        <v>5</v>
      </c>
      <c r="E915" s="6" t="s">
        <v>434</v>
      </c>
      <c r="F915" s="12">
        <v>0</v>
      </c>
    </row>
    <row r="916" spans="1:6" ht="15">
      <c r="A916" s="7">
        <f t="shared" si="14"/>
        <v>911</v>
      </c>
      <c r="B916" s="9">
        <v>29336100</v>
      </c>
      <c r="C916" s="18" t="s">
        <v>4208</v>
      </c>
      <c r="D916" s="11">
        <v>5</v>
      </c>
      <c r="E916" s="6" t="s">
        <v>434</v>
      </c>
      <c r="F916" s="12">
        <v>50037</v>
      </c>
    </row>
    <row r="917" spans="1:6" ht="15">
      <c r="A917" s="7">
        <f t="shared" si="14"/>
        <v>912</v>
      </c>
      <c r="B917" s="9">
        <v>29336910</v>
      </c>
      <c r="C917" s="18" t="s">
        <v>4209</v>
      </c>
      <c r="D917" s="11">
        <v>5</v>
      </c>
      <c r="E917" s="6" t="s">
        <v>434</v>
      </c>
      <c r="F917" s="12">
        <v>2795</v>
      </c>
    </row>
    <row r="918" spans="1:6" ht="15">
      <c r="A918" s="7">
        <f t="shared" si="14"/>
        <v>913</v>
      </c>
      <c r="B918" s="9">
        <v>29336920</v>
      </c>
      <c r="C918" s="18" t="s">
        <v>4210</v>
      </c>
      <c r="D918" s="11">
        <v>5</v>
      </c>
      <c r="E918" s="6" t="s">
        <v>434</v>
      </c>
      <c r="F918" s="12">
        <v>4232</v>
      </c>
    </row>
    <row r="919" spans="1:6" ht="15">
      <c r="A919" s="7">
        <f t="shared" si="14"/>
        <v>914</v>
      </c>
      <c r="B919" s="9">
        <v>29336930</v>
      </c>
      <c r="C919" s="18" t="s">
        <v>4211</v>
      </c>
      <c r="D919" s="11">
        <v>5</v>
      </c>
      <c r="E919" s="6" t="s">
        <v>434</v>
      </c>
      <c r="F919" s="12">
        <v>5412</v>
      </c>
    </row>
    <row r="920" spans="1:6" ht="15">
      <c r="A920" s="7">
        <f t="shared" si="14"/>
        <v>915</v>
      </c>
      <c r="B920" s="9">
        <v>29336940</v>
      </c>
      <c r="C920" s="18" t="s">
        <v>95</v>
      </c>
      <c r="D920" s="11">
        <v>5</v>
      </c>
      <c r="E920" s="6" t="s">
        <v>434</v>
      </c>
      <c r="F920" s="12">
        <v>0</v>
      </c>
    </row>
    <row r="921" spans="1:6" ht="15">
      <c r="A921" s="7">
        <f t="shared" si="14"/>
        <v>916</v>
      </c>
      <c r="B921" s="9">
        <v>29336990</v>
      </c>
      <c r="C921" s="18" t="s">
        <v>435</v>
      </c>
      <c r="D921" s="11">
        <v>5</v>
      </c>
      <c r="E921" s="6" t="s">
        <v>434</v>
      </c>
      <c r="F921" s="12">
        <v>35603</v>
      </c>
    </row>
    <row r="922" spans="1:6" ht="15">
      <c r="A922" s="7">
        <f t="shared" si="14"/>
        <v>917</v>
      </c>
      <c r="B922" s="9">
        <v>29337100</v>
      </c>
      <c r="C922" s="18" t="s">
        <v>4212</v>
      </c>
      <c r="D922" s="11">
        <v>5</v>
      </c>
      <c r="E922" s="6" t="s">
        <v>434</v>
      </c>
      <c r="F922" s="12">
        <v>0</v>
      </c>
    </row>
    <row r="923" spans="1:6" ht="15">
      <c r="A923" s="7">
        <f t="shared" si="14"/>
        <v>918</v>
      </c>
      <c r="B923" s="9">
        <v>29337200</v>
      </c>
      <c r="C923" s="18" t="s">
        <v>4213</v>
      </c>
      <c r="D923" s="11">
        <v>5</v>
      </c>
      <c r="E923" s="6" t="s">
        <v>434</v>
      </c>
      <c r="F923" s="12">
        <v>0</v>
      </c>
    </row>
    <row r="924" spans="1:6" ht="15">
      <c r="A924" s="7">
        <f t="shared" si="14"/>
        <v>919</v>
      </c>
      <c r="B924" s="9">
        <v>29337910</v>
      </c>
      <c r="C924" s="18" t="s">
        <v>4214</v>
      </c>
      <c r="D924" s="11">
        <v>5</v>
      </c>
      <c r="E924" s="6" t="s">
        <v>434</v>
      </c>
      <c r="F924" s="12">
        <v>0</v>
      </c>
    </row>
    <row r="925" spans="1:6" ht="15">
      <c r="A925" s="7">
        <f t="shared" si="14"/>
        <v>920</v>
      </c>
      <c r="B925" s="9">
        <v>29337920</v>
      </c>
      <c r="C925" s="18" t="s">
        <v>4215</v>
      </c>
      <c r="D925" s="11">
        <v>5</v>
      </c>
      <c r="E925" s="6" t="s">
        <v>434</v>
      </c>
      <c r="F925" s="12">
        <v>0</v>
      </c>
    </row>
    <row r="926" spans="1:6" ht="15">
      <c r="A926" s="7">
        <f t="shared" si="14"/>
        <v>921</v>
      </c>
      <c r="B926" s="9">
        <v>29339910</v>
      </c>
      <c r="C926" s="18" t="s">
        <v>95</v>
      </c>
      <c r="D926" s="11">
        <v>5</v>
      </c>
      <c r="E926" s="6" t="s">
        <v>434</v>
      </c>
      <c r="F926" s="12">
        <v>0</v>
      </c>
    </row>
    <row r="927" spans="1:6" ht="15">
      <c r="A927" s="7">
        <f t="shared" si="14"/>
        <v>922</v>
      </c>
      <c r="B927" s="9">
        <v>29341010</v>
      </c>
      <c r="C927" s="18" t="s">
        <v>95</v>
      </c>
      <c r="D927" s="11">
        <v>5</v>
      </c>
      <c r="E927" s="6" t="s">
        <v>434</v>
      </c>
      <c r="F927" s="12">
        <v>0</v>
      </c>
    </row>
    <row r="928" spans="1:6" ht="38.25">
      <c r="A928" s="7">
        <f t="shared" si="14"/>
        <v>923</v>
      </c>
      <c r="B928" s="9">
        <v>29342000</v>
      </c>
      <c r="C928" s="18" t="s">
        <v>2877</v>
      </c>
      <c r="D928" s="11">
        <v>5</v>
      </c>
      <c r="E928" s="6" t="s">
        <v>434</v>
      </c>
      <c r="F928" s="12">
        <v>11419</v>
      </c>
    </row>
    <row r="929" spans="1:6" ht="38.25">
      <c r="A929" s="7">
        <f t="shared" si="14"/>
        <v>924</v>
      </c>
      <c r="B929" s="9">
        <v>29343000</v>
      </c>
      <c r="C929" s="18" t="s">
        <v>2878</v>
      </c>
      <c r="D929" s="11">
        <v>5</v>
      </c>
      <c r="E929" s="6" t="s">
        <v>434</v>
      </c>
      <c r="F929" s="12">
        <v>7992</v>
      </c>
    </row>
    <row r="930" spans="1:6" ht="63.75">
      <c r="A930" s="7">
        <f t="shared" si="14"/>
        <v>925</v>
      </c>
      <c r="B930" s="9">
        <v>29349100</v>
      </c>
      <c r="C930" s="18" t="s">
        <v>2879</v>
      </c>
      <c r="D930" s="11">
        <v>5</v>
      </c>
      <c r="E930" s="6" t="s">
        <v>434</v>
      </c>
      <c r="F930" s="12">
        <v>16353</v>
      </c>
    </row>
    <row r="931" spans="1:6" ht="15">
      <c r="A931" s="7">
        <f t="shared" si="14"/>
        <v>926</v>
      </c>
      <c r="B931" s="9">
        <v>29349920</v>
      </c>
      <c r="C931" s="18" t="s">
        <v>95</v>
      </c>
      <c r="D931" s="11">
        <v>5</v>
      </c>
      <c r="E931" s="6" t="s">
        <v>434</v>
      </c>
      <c r="F931" s="12">
        <v>0</v>
      </c>
    </row>
    <row r="932" spans="1:6" ht="15">
      <c r="A932" s="7">
        <f t="shared" si="14"/>
        <v>927</v>
      </c>
      <c r="B932" s="9">
        <v>29349990</v>
      </c>
      <c r="C932" s="18" t="s">
        <v>435</v>
      </c>
      <c r="D932" s="11">
        <v>5</v>
      </c>
      <c r="E932" s="6" t="s">
        <v>434</v>
      </c>
      <c r="F932" s="12">
        <v>125064</v>
      </c>
    </row>
    <row r="933" spans="1:6" ht="15">
      <c r="A933" s="7">
        <f t="shared" si="14"/>
        <v>928</v>
      </c>
      <c r="B933" s="9">
        <v>29350010</v>
      </c>
      <c r="C933" s="18" t="s">
        <v>2881</v>
      </c>
      <c r="D933" s="11">
        <v>5</v>
      </c>
      <c r="E933" s="6" t="s">
        <v>434</v>
      </c>
      <c r="F933" s="12">
        <v>2428</v>
      </c>
    </row>
    <row r="934" spans="1:6" ht="15">
      <c r="A934" s="7">
        <f t="shared" si="14"/>
        <v>929</v>
      </c>
      <c r="B934" s="9">
        <v>29350020</v>
      </c>
      <c r="C934" s="18" t="s">
        <v>2882</v>
      </c>
      <c r="D934" s="11">
        <v>5</v>
      </c>
      <c r="E934" s="6" t="s">
        <v>434</v>
      </c>
      <c r="F934" s="12">
        <v>1001</v>
      </c>
    </row>
    <row r="935" spans="1:6" ht="15">
      <c r="A935" s="7">
        <f t="shared" si="14"/>
        <v>930</v>
      </c>
      <c r="B935" s="9">
        <v>29350030</v>
      </c>
      <c r="C935" s="18" t="s">
        <v>2883</v>
      </c>
      <c r="D935" s="11">
        <v>5</v>
      </c>
      <c r="E935" s="6" t="s">
        <v>434</v>
      </c>
      <c r="F935" s="12">
        <v>6561</v>
      </c>
    </row>
    <row r="936" spans="1:6" ht="15">
      <c r="A936" s="7">
        <f t="shared" si="14"/>
        <v>931</v>
      </c>
      <c r="B936" s="9">
        <v>29361000</v>
      </c>
      <c r="C936" s="18" t="s">
        <v>2887</v>
      </c>
      <c r="D936" s="11">
        <v>5</v>
      </c>
      <c r="E936" s="16" t="s">
        <v>488</v>
      </c>
      <c r="F936" s="12">
        <v>1078</v>
      </c>
    </row>
    <row r="937" spans="1:6" ht="15">
      <c r="A937" s="7">
        <f t="shared" si="14"/>
        <v>932</v>
      </c>
      <c r="B937" s="9">
        <v>29362100</v>
      </c>
      <c r="C937" s="18" t="s">
        <v>2888</v>
      </c>
      <c r="D937" s="11">
        <v>5</v>
      </c>
      <c r="E937" s="16" t="s">
        <v>488</v>
      </c>
      <c r="F937" s="12">
        <v>8613</v>
      </c>
    </row>
    <row r="938" spans="1:6" ht="15">
      <c r="A938" s="7">
        <f t="shared" si="14"/>
        <v>933</v>
      </c>
      <c r="B938" s="9">
        <v>29362200</v>
      </c>
      <c r="C938" s="19" t="s">
        <v>2889</v>
      </c>
      <c r="D938" s="11">
        <v>5</v>
      </c>
      <c r="E938" s="16" t="s">
        <v>488</v>
      </c>
      <c r="F938" s="12">
        <v>25307</v>
      </c>
    </row>
    <row r="939" spans="1:6" ht="15">
      <c r="A939" s="7">
        <f t="shared" si="14"/>
        <v>934</v>
      </c>
      <c r="B939" s="9">
        <v>29362300</v>
      </c>
      <c r="C939" s="19" t="s">
        <v>2890</v>
      </c>
      <c r="D939" s="11">
        <v>5</v>
      </c>
      <c r="E939" s="16" t="s">
        <v>488</v>
      </c>
      <c r="F939" s="12">
        <v>10757</v>
      </c>
    </row>
    <row r="940" spans="1:6" ht="25.5">
      <c r="A940" s="7">
        <f t="shared" si="14"/>
        <v>935</v>
      </c>
      <c r="B940" s="9">
        <v>29362400</v>
      </c>
      <c r="C940" s="19" t="s">
        <v>2891</v>
      </c>
      <c r="D940" s="11">
        <v>5</v>
      </c>
      <c r="E940" s="16" t="s">
        <v>488</v>
      </c>
      <c r="F940" s="12">
        <v>7823</v>
      </c>
    </row>
    <row r="941" spans="1:6" ht="15">
      <c r="A941" s="7">
        <f t="shared" si="14"/>
        <v>936</v>
      </c>
      <c r="B941" s="9">
        <v>29362500</v>
      </c>
      <c r="C941" s="19" t="s">
        <v>2892</v>
      </c>
      <c r="D941" s="11">
        <v>5</v>
      </c>
      <c r="E941" s="16" t="s">
        <v>488</v>
      </c>
      <c r="F941" s="12">
        <v>20198</v>
      </c>
    </row>
    <row r="942" spans="1:6" ht="15">
      <c r="A942" s="7">
        <f t="shared" si="14"/>
        <v>937</v>
      </c>
      <c r="B942" s="9">
        <v>29362600</v>
      </c>
      <c r="C942" s="19" t="s">
        <v>2893</v>
      </c>
      <c r="D942" s="11">
        <v>5</v>
      </c>
      <c r="E942" s="16" t="s">
        <v>488</v>
      </c>
      <c r="F942" s="12">
        <v>11758</v>
      </c>
    </row>
    <row r="943" spans="1:6" ht="15">
      <c r="A943" s="7">
        <f t="shared" si="14"/>
        <v>938</v>
      </c>
      <c r="B943" s="9">
        <v>29362700</v>
      </c>
      <c r="C943" s="18" t="s">
        <v>2894</v>
      </c>
      <c r="D943" s="11">
        <v>5</v>
      </c>
      <c r="E943" s="16" t="s">
        <v>488</v>
      </c>
      <c r="F943" s="12">
        <v>119265</v>
      </c>
    </row>
    <row r="944" spans="1:6" ht="15">
      <c r="A944" s="7">
        <f t="shared" si="14"/>
        <v>939</v>
      </c>
      <c r="B944" s="9">
        <v>29362800</v>
      </c>
      <c r="C944" s="18" t="s">
        <v>2895</v>
      </c>
      <c r="D944" s="11">
        <v>5</v>
      </c>
      <c r="E944" s="16" t="s">
        <v>488</v>
      </c>
      <c r="F944" s="12">
        <v>13573</v>
      </c>
    </row>
    <row r="945" spans="1:6" ht="15">
      <c r="A945" s="7">
        <f t="shared" si="14"/>
        <v>940</v>
      </c>
      <c r="B945" s="9">
        <v>29362900</v>
      </c>
      <c r="C945" s="18" t="s">
        <v>2896</v>
      </c>
      <c r="D945" s="11">
        <v>5</v>
      </c>
      <c r="E945" s="16" t="s">
        <v>488</v>
      </c>
      <c r="F945" s="12">
        <v>23544</v>
      </c>
    </row>
    <row r="946" spans="1:6" ht="15">
      <c r="A946" s="7">
        <f t="shared" si="14"/>
        <v>941</v>
      </c>
      <c r="B946" s="9">
        <v>29369000</v>
      </c>
      <c r="C946" s="18" t="s">
        <v>2897</v>
      </c>
      <c r="D946" s="11">
        <v>5</v>
      </c>
      <c r="E946" s="16" t="s">
        <v>488</v>
      </c>
      <c r="F946" s="12">
        <v>3359</v>
      </c>
    </row>
    <row r="947" spans="1:6" ht="15">
      <c r="A947" s="7">
        <f t="shared" si="14"/>
        <v>942</v>
      </c>
      <c r="B947" s="9">
        <v>29371100</v>
      </c>
      <c r="C947" s="18" t="s">
        <v>2898</v>
      </c>
      <c r="D947" s="11">
        <v>5</v>
      </c>
      <c r="E947" s="16" t="s">
        <v>488</v>
      </c>
      <c r="F947" s="12">
        <v>31</v>
      </c>
    </row>
    <row r="948" spans="1:6" ht="15">
      <c r="A948" s="7">
        <f t="shared" si="14"/>
        <v>943</v>
      </c>
      <c r="B948" s="9">
        <v>29371200</v>
      </c>
      <c r="C948" s="18" t="s">
        <v>2899</v>
      </c>
      <c r="D948" s="11">
        <v>5</v>
      </c>
      <c r="E948" s="16" t="s">
        <v>488</v>
      </c>
      <c r="F948" s="12">
        <v>0</v>
      </c>
    </row>
    <row r="949" spans="1:6" ht="15">
      <c r="A949" s="7">
        <f t="shared" si="14"/>
        <v>944</v>
      </c>
      <c r="B949" s="9">
        <v>29371900</v>
      </c>
      <c r="C949" s="18" t="s">
        <v>435</v>
      </c>
      <c r="D949" s="11">
        <v>5</v>
      </c>
      <c r="E949" s="16" t="s">
        <v>488</v>
      </c>
      <c r="F949" s="12">
        <v>0</v>
      </c>
    </row>
    <row r="950" spans="1:6" ht="38.25">
      <c r="A950" s="7">
        <f t="shared" si="14"/>
        <v>945</v>
      </c>
      <c r="B950" s="9">
        <v>29372100</v>
      </c>
      <c r="C950" s="18" t="s">
        <v>2900</v>
      </c>
      <c r="D950" s="11">
        <v>5</v>
      </c>
      <c r="E950" s="16" t="s">
        <v>488</v>
      </c>
      <c r="F950" s="12">
        <v>14576</v>
      </c>
    </row>
    <row r="951" spans="1:6" ht="15">
      <c r="A951" s="7">
        <f t="shared" si="14"/>
        <v>946</v>
      </c>
      <c r="B951" s="9">
        <v>29372200</v>
      </c>
      <c r="C951" s="18" t="s">
        <v>2901</v>
      </c>
      <c r="D951" s="11">
        <v>5</v>
      </c>
      <c r="E951" s="16" t="s">
        <v>488</v>
      </c>
      <c r="F951" s="12">
        <v>33024</v>
      </c>
    </row>
    <row r="952" spans="1:6" ht="15">
      <c r="A952" s="7">
        <f t="shared" si="14"/>
        <v>947</v>
      </c>
      <c r="B952" s="9">
        <v>29372300</v>
      </c>
      <c r="C952" s="18" t="s">
        <v>2902</v>
      </c>
      <c r="D952" s="11">
        <v>5</v>
      </c>
      <c r="E952" s="16" t="s">
        <v>488</v>
      </c>
      <c r="F952" s="12">
        <v>0</v>
      </c>
    </row>
    <row r="953" spans="1:6" ht="15">
      <c r="A953" s="7">
        <f t="shared" si="14"/>
        <v>948</v>
      </c>
      <c r="B953" s="9">
        <v>29372900</v>
      </c>
      <c r="C953" s="18" t="s">
        <v>435</v>
      </c>
      <c r="D953" s="11">
        <v>5</v>
      </c>
      <c r="E953" s="16" t="s">
        <v>488</v>
      </c>
      <c r="F953" s="12">
        <v>3789</v>
      </c>
    </row>
    <row r="954" spans="1:6" ht="15">
      <c r="A954" s="7">
        <f t="shared" si="14"/>
        <v>949</v>
      </c>
      <c r="B954" s="9">
        <v>29373100</v>
      </c>
      <c r="C954" s="18" t="s">
        <v>2903</v>
      </c>
      <c r="D954" s="11">
        <v>5</v>
      </c>
      <c r="E954" s="16" t="s">
        <v>488</v>
      </c>
      <c r="F954" s="12">
        <v>0</v>
      </c>
    </row>
    <row r="955" spans="1:6" ht="15">
      <c r="A955" s="7">
        <f t="shared" si="14"/>
        <v>950</v>
      </c>
      <c r="B955" s="9">
        <v>29373900</v>
      </c>
      <c r="C955" s="18" t="s">
        <v>435</v>
      </c>
      <c r="D955" s="11">
        <v>5</v>
      </c>
      <c r="E955" s="16" t="s">
        <v>488</v>
      </c>
      <c r="F955" s="12">
        <v>80</v>
      </c>
    </row>
    <row r="956" spans="1:6" ht="15">
      <c r="A956" s="7">
        <f t="shared" si="14"/>
        <v>951</v>
      </c>
      <c r="B956" s="9">
        <v>29374000</v>
      </c>
      <c r="C956" s="18" t="s">
        <v>2904</v>
      </c>
      <c r="D956" s="11">
        <v>5</v>
      </c>
      <c r="E956" s="16" t="s">
        <v>488</v>
      </c>
      <c r="F956" s="12">
        <v>0</v>
      </c>
    </row>
    <row r="957" spans="1:6" ht="25.5">
      <c r="A957" s="7">
        <f t="shared" si="14"/>
        <v>952</v>
      </c>
      <c r="B957" s="9">
        <v>29375000</v>
      </c>
      <c r="C957" s="18" t="s">
        <v>2905</v>
      </c>
      <c r="D957" s="11">
        <v>5</v>
      </c>
      <c r="E957" s="16" t="s">
        <v>488</v>
      </c>
      <c r="F957" s="12">
        <v>0</v>
      </c>
    </row>
    <row r="958" spans="1:6" ht="15">
      <c r="A958" s="7">
        <f t="shared" si="14"/>
        <v>953</v>
      </c>
      <c r="B958" s="9">
        <v>29379000</v>
      </c>
      <c r="C958" s="18" t="s">
        <v>435</v>
      </c>
      <c r="D958" s="11">
        <v>10</v>
      </c>
      <c r="E958" s="16" t="s">
        <v>488</v>
      </c>
      <c r="F958" s="12">
        <v>6472</v>
      </c>
    </row>
    <row r="959" spans="1:6" ht="15">
      <c r="A959" s="7">
        <f t="shared" si="14"/>
        <v>954</v>
      </c>
      <c r="B959" s="9">
        <v>29381000</v>
      </c>
      <c r="C959" s="18" t="s">
        <v>990</v>
      </c>
      <c r="D959" s="11">
        <v>5</v>
      </c>
      <c r="E959" s="16" t="s">
        <v>488</v>
      </c>
      <c r="F959" s="12">
        <v>220</v>
      </c>
    </row>
    <row r="960" spans="1:6" ht="15">
      <c r="A960" s="7">
        <f t="shared" si="14"/>
        <v>955</v>
      </c>
      <c r="B960" s="9">
        <v>29389010</v>
      </c>
      <c r="C960" s="18" t="s">
        <v>95</v>
      </c>
      <c r="D960" s="11">
        <v>5</v>
      </c>
      <c r="E960" s="16" t="s">
        <v>488</v>
      </c>
      <c r="F960" s="12">
        <v>0</v>
      </c>
    </row>
    <row r="961" spans="1:6" ht="15">
      <c r="A961" s="7">
        <f t="shared" si="14"/>
        <v>956</v>
      </c>
      <c r="B961" s="9">
        <v>29389090</v>
      </c>
      <c r="C961" s="18" t="s">
        <v>435</v>
      </c>
      <c r="D961" s="11">
        <v>5</v>
      </c>
      <c r="E961" s="16" t="s">
        <v>488</v>
      </c>
      <c r="F961" s="12">
        <v>2330</v>
      </c>
    </row>
    <row r="962" spans="1:6" ht="76.5">
      <c r="A962" s="7">
        <f t="shared" si="14"/>
        <v>957</v>
      </c>
      <c r="B962" s="9">
        <v>29391100</v>
      </c>
      <c r="C962" s="18" t="s">
        <v>991</v>
      </c>
      <c r="D962" s="11">
        <v>5</v>
      </c>
      <c r="E962" s="6" t="s">
        <v>434</v>
      </c>
      <c r="F962" s="12">
        <v>1187</v>
      </c>
    </row>
    <row r="963" spans="1:6" ht="15">
      <c r="A963" s="7">
        <f t="shared" si="14"/>
        <v>958</v>
      </c>
      <c r="B963" s="9">
        <v>29391900</v>
      </c>
      <c r="C963" s="18" t="s">
        <v>435</v>
      </c>
      <c r="D963" s="11">
        <v>5</v>
      </c>
      <c r="E963" s="6" t="s">
        <v>434</v>
      </c>
      <c r="F963" s="12">
        <v>166</v>
      </c>
    </row>
    <row r="964" spans="1:6" ht="15">
      <c r="A964" s="7">
        <f t="shared" si="14"/>
        <v>959</v>
      </c>
      <c r="B964" s="9">
        <v>29392110</v>
      </c>
      <c r="C964" s="18" t="s">
        <v>992</v>
      </c>
      <c r="D964" s="11">
        <v>5</v>
      </c>
      <c r="E964" s="6" t="s">
        <v>434</v>
      </c>
      <c r="F964" s="12">
        <v>0</v>
      </c>
    </row>
    <row r="965" spans="1:6" ht="15">
      <c r="A965" s="7">
        <f t="shared" si="14"/>
        <v>960</v>
      </c>
      <c r="B965" s="9">
        <v>29392190</v>
      </c>
      <c r="C965" s="18" t="s">
        <v>435</v>
      </c>
      <c r="D965" s="11">
        <v>5</v>
      </c>
      <c r="E965" s="6" t="s">
        <v>434</v>
      </c>
      <c r="F965" s="12">
        <v>0</v>
      </c>
    </row>
    <row r="966" spans="1:6" ht="15">
      <c r="A966" s="7">
        <f t="shared" si="14"/>
        <v>961</v>
      </c>
      <c r="B966" s="9">
        <v>29392900</v>
      </c>
      <c r="C966" s="18" t="s">
        <v>435</v>
      </c>
      <c r="D966" s="11">
        <v>5</v>
      </c>
      <c r="E966" s="6" t="s">
        <v>434</v>
      </c>
      <c r="F966" s="12">
        <v>241</v>
      </c>
    </row>
    <row r="967" spans="1:6" ht="15">
      <c r="A967" s="7">
        <f t="shared" si="14"/>
        <v>962</v>
      </c>
      <c r="B967" s="9">
        <v>29393000</v>
      </c>
      <c r="C967" s="18" t="s">
        <v>993</v>
      </c>
      <c r="D967" s="11">
        <v>5</v>
      </c>
      <c r="E967" s="6" t="s">
        <v>434</v>
      </c>
      <c r="F967" s="12">
        <v>32988</v>
      </c>
    </row>
    <row r="968" spans="1:6" ht="15">
      <c r="A968" s="7">
        <f aca="true" t="shared" si="15" ref="A968:A1031">A967+1</f>
        <v>963</v>
      </c>
      <c r="B968" s="9">
        <v>29395100</v>
      </c>
      <c r="C968" s="18" t="s">
        <v>997</v>
      </c>
      <c r="D968" s="11">
        <v>5</v>
      </c>
      <c r="E968" s="6" t="s">
        <v>434</v>
      </c>
      <c r="F968" s="12">
        <v>674</v>
      </c>
    </row>
    <row r="969" spans="1:6" ht="15">
      <c r="A969" s="7">
        <f t="shared" si="15"/>
        <v>964</v>
      </c>
      <c r="B969" s="9">
        <v>29395900</v>
      </c>
      <c r="C969" s="18" t="s">
        <v>435</v>
      </c>
      <c r="D969" s="11">
        <v>5</v>
      </c>
      <c r="E969" s="6" t="s">
        <v>434</v>
      </c>
      <c r="F969" s="12">
        <v>22584</v>
      </c>
    </row>
    <row r="970" spans="1:6" ht="15">
      <c r="A970" s="7">
        <f t="shared" si="15"/>
        <v>965</v>
      </c>
      <c r="B970" s="9">
        <v>29396100</v>
      </c>
      <c r="C970" s="18" t="s">
        <v>998</v>
      </c>
      <c r="D970" s="11">
        <v>5</v>
      </c>
      <c r="E970" s="6" t="s">
        <v>434</v>
      </c>
      <c r="F970" s="12">
        <v>0</v>
      </c>
    </row>
    <row r="971" spans="1:6" ht="15">
      <c r="A971" s="7">
        <f t="shared" si="15"/>
        <v>966</v>
      </c>
      <c r="B971" s="9">
        <v>29396200</v>
      </c>
      <c r="C971" s="18" t="s">
        <v>999</v>
      </c>
      <c r="D971" s="11">
        <v>5</v>
      </c>
      <c r="E971" s="6" t="s">
        <v>434</v>
      </c>
      <c r="F971" s="12">
        <v>0</v>
      </c>
    </row>
    <row r="972" spans="1:6" ht="15">
      <c r="A972" s="7">
        <f t="shared" si="15"/>
        <v>967</v>
      </c>
      <c r="B972" s="9">
        <v>29396300</v>
      </c>
      <c r="C972" s="18" t="s">
        <v>1000</v>
      </c>
      <c r="D972" s="11">
        <v>5</v>
      </c>
      <c r="E972" s="6" t="s">
        <v>434</v>
      </c>
      <c r="F972" s="12">
        <v>0</v>
      </c>
    </row>
    <row r="973" spans="1:6" ht="38.25">
      <c r="A973" s="7">
        <f t="shared" si="15"/>
        <v>968</v>
      </c>
      <c r="B973" s="9">
        <v>29399100</v>
      </c>
      <c r="C973" s="18" t="s">
        <v>1001</v>
      </c>
      <c r="D973" s="11">
        <v>5</v>
      </c>
      <c r="E973" s="6" t="s">
        <v>434</v>
      </c>
      <c r="F973" s="12">
        <v>274</v>
      </c>
    </row>
    <row r="974" spans="1:6" ht="15">
      <c r="A974" s="7">
        <f t="shared" si="15"/>
        <v>969</v>
      </c>
      <c r="B974" s="9">
        <v>29399910</v>
      </c>
      <c r="C974" s="18" t="s">
        <v>95</v>
      </c>
      <c r="D974" s="11">
        <v>5</v>
      </c>
      <c r="E974" s="6" t="s">
        <v>434</v>
      </c>
      <c r="F974" s="12">
        <v>0</v>
      </c>
    </row>
    <row r="975" spans="1:6" ht="63.75">
      <c r="A975" s="7">
        <f t="shared" si="15"/>
        <v>970</v>
      </c>
      <c r="B975" s="9">
        <v>29400000</v>
      </c>
      <c r="C975" s="17" t="s">
        <v>1002</v>
      </c>
      <c r="D975" s="11">
        <v>10</v>
      </c>
      <c r="E975" s="16" t="s">
        <v>488</v>
      </c>
      <c r="F975" s="12">
        <v>3619</v>
      </c>
    </row>
    <row r="976" spans="1:6" ht="15">
      <c r="A976" s="7">
        <f t="shared" si="15"/>
        <v>971</v>
      </c>
      <c r="B976" s="9">
        <v>29412000</v>
      </c>
      <c r="C976" s="18" t="s">
        <v>1004</v>
      </c>
      <c r="D976" s="11">
        <v>5</v>
      </c>
      <c r="E976" s="6" t="s">
        <v>434</v>
      </c>
      <c r="F976" s="12">
        <v>12712</v>
      </c>
    </row>
    <row r="977" spans="1:6" ht="15">
      <c r="A977" s="7">
        <f t="shared" si="15"/>
        <v>972</v>
      </c>
      <c r="B977" s="9">
        <v>29419020</v>
      </c>
      <c r="C977" s="18" t="s">
        <v>1009</v>
      </c>
      <c r="D977" s="11">
        <v>5</v>
      </c>
      <c r="E977" s="6" t="s">
        <v>434</v>
      </c>
      <c r="F977" s="12">
        <v>0</v>
      </c>
    </row>
    <row r="978" spans="1:6" ht="15">
      <c r="A978" s="7">
        <f t="shared" si="15"/>
        <v>973</v>
      </c>
      <c r="B978" s="9">
        <v>29419030</v>
      </c>
      <c r="C978" s="18" t="s">
        <v>1010</v>
      </c>
      <c r="D978" s="11">
        <v>5</v>
      </c>
      <c r="E978" s="6" t="s">
        <v>434</v>
      </c>
      <c r="F978" s="12">
        <v>0</v>
      </c>
    </row>
    <row r="979" spans="1:6" ht="15">
      <c r="A979" s="7">
        <f t="shared" si="15"/>
        <v>974</v>
      </c>
      <c r="B979" s="9">
        <v>29419050</v>
      </c>
      <c r="C979" s="18" t="s">
        <v>95</v>
      </c>
      <c r="D979" s="11">
        <v>5</v>
      </c>
      <c r="E979" s="6" t="s">
        <v>434</v>
      </c>
      <c r="F979" s="12">
        <v>3277</v>
      </c>
    </row>
    <row r="980" spans="1:6" ht="15">
      <c r="A980" s="7">
        <f t="shared" si="15"/>
        <v>975</v>
      </c>
      <c r="B980" s="9">
        <v>29420000</v>
      </c>
      <c r="C980" s="17" t="s">
        <v>1012</v>
      </c>
      <c r="D980" s="11">
        <v>5</v>
      </c>
      <c r="E980" s="6" t="s">
        <v>434</v>
      </c>
      <c r="F980" s="12">
        <v>14090</v>
      </c>
    </row>
    <row r="981" spans="1:6" ht="25.5">
      <c r="A981" s="7">
        <f t="shared" si="15"/>
        <v>976</v>
      </c>
      <c r="B981" s="9">
        <v>30011000</v>
      </c>
      <c r="C981" s="18" t="s">
        <v>1013</v>
      </c>
      <c r="D981" s="11">
        <v>5</v>
      </c>
      <c r="E981" s="6" t="s">
        <v>434</v>
      </c>
      <c r="F981" s="12">
        <v>0</v>
      </c>
    </row>
    <row r="982" spans="1:6" ht="15">
      <c r="A982" s="7">
        <f t="shared" si="15"/>
        <v>977</v>
      </c>
      <c r="B982" s="9">
        <v>30012000</v>
      </c>
      <c r="C982" s="18" t="s">
        <v>1014</v>
      </c>
      <c r="D982" s="11">
        <v>5</v>
      </c>
      <c r="E982" s="6" t="s">
        <v>434</v>
      </c>
      <c r="F982" s="12">
        <v>0</v>
      </c>
    </row>
    <row r="983" spans="1:6" ht="15">
      <c r="A983" s="7">
        <f t="shared" si="15"/>
        <v>978</v>
      </c>
      <c r="B983" s="9">
        <v>30019000</v>
      </c>
      <c r="C983" s="18" t="s">
        <v>435</v>
      </c>
      <c r="D983" s="11">
        <v>5</v>
      </c>
      <c r="E983" s="6" t="s">
        <v>434</v>
      </c>
      <c r="F983" s="12">
        <v>30</v>
      </c>
    </row>
    <row r="984" spans="1:6" ht="15">
      <c r="A984" s="7">
        <f t="shared" si="15"/>
        <v>979</v>
      </c>
      <c r="B984" s="9">
        <v>30022010</v>
      </c>
      <c r="C984" s="18" t="s">
        <v>1016</v>
      </c>
      <c r="D984" s="11">
        <v>5</v>
      </c>
      <c r="E984" s="6" t="s">
        <v>434</v>
      </c>
      <c r="F984" s="12">
        <v>0</v>
      </c>
    </row>
    <row r="985" spans="1:6" ht="15">
      <c r="A985" s="7">
        <f t="shared" si="15"/>
        <v>980</v>
      </c>
      <c r="B985" s="9">
        <v>30022020</v>
      </c>
      <c r="C985" s="18" t="s">
        <v>1017</v>
      </c>
      <c r="D985" s="11">
        <v>5</v>
      </c>
      <c r="E985" s="6" t="s">
        <v>434</v>
      </c>
      <c r="F985" s="12">
        <v>0</v>
      </c>
    </row>
    <row r="986" spans="1:6" ht="15">
      <c r="A986" s="7">
        <f t="shared" si="15"/>
        <v>981</v>
      </c>
      <c r="B986" s="9">
        <v>30029010</v>
      </c>
      <c r="C986" s="18" t="s">
        <v>1019</v>
      </c>
      <c r="D986" s="11">
        <v>5</v>
      </c>
      <c r="E986" s="6" t="s">
        <v>434</v>
      </c>
      <c r="F986" s="12">
        <v>0</v>
      </c>
    </row>
    <row r="987" spans="1:6" ht="15">
      <c r="A987" s="7">
        <f t="shared" si="15"/>
        <v>982</v>
      </c>
      <c r="B987" s="9">
        <v>30029020</v>
      </c>
      <c r="C987" s="18" t="s">
        <v>1020</v>
      </c>
      <c r="D987" s="11">
        <v>5</v>
      </c>
      <c r="E987" s="6" t="s">
        <v>434</v>
      </c>
      <c r="F987" s="12">
        <v>0</v>
      </c>
    </row>
    <row r="988" spans="1:6" ht="15">
      <c r="A988" s="7">
        <f t="shared" si="15"/>
        <v>983</v>
      </c>
      <c r="B988" s="9">
        <v>30045010</v>
      </c>
      <c r="C988" s="19" t="s">
        <v>1029</v>
      </c>
      <c r="D988" s="11">
        <v>5</v>
      </c>
      <c r="E988" s="6" t="s">
        <v>434</v>
      </c>
      <c r="F988" s="12">
        <v>3184</v>
      </c>
    </row>
    <row r="989" spans="1:6" ht="15">
      <c r="A989" s="7">
        <f t="shared" si="15"/>
        <v>984</v>
      </c>
      <c r="B989" s="9">
        <v>30061010</v>
      </c>
      <c r="C989" s="18" t="s">
        <v>1037</v>
      </c>
      <c r="D989" s="11">
        <v>5</v>
      </c>
      <c r="E989" s="6" t="s">
        <v>434</v>
      </c>
      <c r="F989" s="12">
        <v>319</v>
      </c>
    </row>
    <row r="990" spans="1:6" ht="38.25">
      <c r="A990" s="7">
        <f t="shared" si="15"/>
        <v>985</v>
      </c>
      <c r="B990" s="9">
        <v>30066000</v>
      </c>
      <c r="C990" s="18" t="s">
        <v>1042</v>
      </c>
      <c r="D990" s="11">
        <v>5</v>
      </c>
      <c r="E990" s="6" t="s">
        <v>434</v>
      </c>
      <c r="F990" s="12">
        <v>0</v>
      </c>
    </row>
    <row r="991" spans="1:6" ht="15">
      <c r="A991" s="7">
        <f t="shared" si="15"/>
        <v>986</v>
      </c>
      <c r="B991" s="46">
        <v>32011000</v>
      </c>
      <c r="C991" s="52" t="s">
        <v>1066</v>
      </c>
      <c r="D991" s="48">
        <v>5</v>
      </c>
      <c r="E991" s="49" t="s">
        <v>434</v>
      </c>
      <c r="F991" s="50">
        <v>0</v>
      </c>
    </row>
    <row r="992" spans="1:6" ht="15">
      <c r="A992" s="7">
        <f t="shared" si="15"/>
        <v>987</v>
      </c>
      <c r="B992" s="46">
        <v>32012000</v>
      </c>
      <c r="C992" s="52" t="s">
        <v>1067</v>
      </c>
      <c r="D992" s="48">
        <v>5</v>
      </c>
      <c r="E992" s="49" t="s">
        <v>434</v>
      </c>
      <c r="F992" s="50">
        <v>0</v>
      </c>
    </row>
    <row r="993" spans="1:6" ht="15">
      <c r="A993" s="7">
        <f t="shared" si="15"/>
        <v>988</v>
      </c>
      <c r="B993" s="46">
        <v>32019010</v>
      </c>
      <c r="C993" s="52" t="s">
        <v>1068</v>
      </c>
      <c r="D993" s="48">
        <v>5</v>
      </c>
      <c r="E993" s="49" t="s">
        <v>434</v>
      </c>
      <c r="F993" s="50">
        <v>227</v>
      </c>
    </row>
    <row r="994" spans="1:6" ht="15">
      <c r="A994" s="7">
        <f t="shared" si="15"/>
        <v>989</v>
      </c>
      <c r="B994" s="46">
        <v>32019020</v>
      </c>
      <c r="C994" s="52" t="s">
        <v>1069</v>
      </c>
      <c r="D994" s="48">
        <v>5</v>
      </c>
      <c r="E994" s="49" t="s">
        <v>434</v>
      </c>
      <c r="F994" s="50">
        <v>0</v>
      </c>
    </row>
    <row r="995" spans="1:6" ht="15">
      <c r="A995" s="7">
        <f t="shared" si="15"/>
        <v>990</v>
      </c>
      <c r="B995" s="46">
        <v>32019030</v>
      </c>
      <c r="C995" s="52" t="s">
        <v>1070</v>
      </c>
      <c r="D995" s="48">
        <v>5</v>
      </c>
      <c r="E995" s="49" t="s">
        <v>434</v>
      </c>
      <c r="F995" s="50">
        <v>0</v>
      </c>
    </row>
    <row r="996" spans="1:6" ht="15">
      <c r="A996" s="7">
        <f t="shared" si="15"/>
        <v>991</v>
      </c>
      <c r="B996" s="46">
        <v>32019090</v>
      </c>
      <c r="C996" s="52" t="s">
        <v>435</v>
      </c>
      <c r="D996" s="48">
        <v>5</v>
      </c>
      <c r="E996" s="49" t="s">
        <v>434</v>
      </c>
      <c r="F996" s="50">
        <v>54</v>
      </c>
    </row>
    <row r="997" spans="1:6" ht="25.5">
      <c r="A997" s="7">
        <f t="shared" si="15"/>
        <v>992</v>
      </c>
      <c r="B997" s="46">
        <v>32061100</v>
      </c>
      <c r="C997" s="52" t="s">
        <v>1085</v>
      </c>
      <c r="D997" s="48">
        <v>5</v>
      </c>
      <c r="E997" s="49" t="s">
        <v>434</v>
      </c>
      <c r="F997" s="50">
        <v>76309</v>
      </c>
    </row>
    <row r="998" spans="1:6" ht="15">
      <c r="A998" s="7">
        <f t="shared" si="15"/>
        <v>993</v>
      </c>
      <c r="B998" s="9">
        <v>32065010</v>
      </c>
      <c r="C998" s="18" t="s">
        <v>1092</v>
      </c>
      <c r="D998" s="11">
        <v>5</v>
      </c>
      <c r="E998" s="6" t="s">
        <v>434</v>
      </c>
      <c r="F998" s="12">
        <v>0</v>
      </c>
    </row>
    <row r="999" spans="1:6" ht="15">
      <c r="A999" s="7">
        <f t="shared" si="15"/>
        <v>994</v>
      </c>
      <c r="B999" s="9">
        <v>32071020</v>
      </c>
      <c r="C999" s="14" t="s">
        <v>1680</v>
      </c>
      <c r="D999" s="11">
        <v>5</v>
      </c>
      <c r="E999" s="6" t="s">
        <v>434</v>
      </c>
      <c r="F999" s="12">
        <v>0</v>
      </c>
    </row>
    <row r="1000" spans="1:6" ht="15">
      <c r="A1000" s="7">
        <f t="shared" si="15"/>
        <v>995</v>
      </c>
      <c r="B1000" s="46">
        <v>32074010</v>
      </c>
      <c r="C1000" s="52" t="s">
        <v>1097</v>
      </c>
      <c r="D1000" s="48">
        <v>5</v>
      </c>
      <c r="E1000" s="49" t="s">
        <v>434</v>
      </c>
      <c r="F1000" s="50">
        <v>46306</v>
      </c>
    </row>
    <row r="1001" spans="1:6" ht="15">
      <c r="A1001" s="7">
        <f t="shared" si="15"/>
        <v>996</v>
      </c>
      <c r="B1001" s="9">
        <v>34021910</v>
      </c>
      <c r="C1001" s="19" t="s">
        <v>2334</v>
      </c>
      <c r="D1001" s="11">
        <v>5</v>
      </c>
      <c r="E1001" s="6" t="s">
        <v>434</v>
      </c>
      <c r="F1001" s="12">
        <v>9508</v>
      </c>
    </row>
    <row r="1002" spans="1:6" ht="15">
      <c r="A1002" s="7">
        <f t="shared" si="15"/>
        <v>997</v>
      </c>
      <c r="B1002" s="9">
        <v>34039910</v>
      </c>
      <c r="C1002" s="18" t="s">
        <v>2340</v>
      </c>
      <c r="D1002" s="11">
        <v>5</v>
      </c>
      <c r="E1002" s="6" t="s">
        <v>434</v>
      </c>
      <c r="F1002" s="12">
        <v>327</v>
      </c>
    </row>
    <row r="1003" spans="1:6" ht="51">
      <c r="A1003" s="7">
        <f t="shared" si="15"/>
        <v>998</v>
      </c>
      <c r="B1003" s="46">
        <v>35040000</v>
      </c>
      <c r="C1003" s="47" t="s">
        <v>2355</v>
      </c>
      <c r="D1003" s="48">
        <v>5</v>
      </c>
      <c r="E1003" s="49" t="s">
        <v>434</v>
      </c>
      <c r="F1003" s="50">
        <v>914</v>
      </c>
    </row>
    <row r="1004" spans="1:6" ht="25.5">
      <c r="A1004" s="7">
        <f t="shared" si="15"/>
        <v>999</v>
      </c>
      <c r="B1004" s="9">
        <v>35069910</v>
      </c>
      <c r="C1004" s="18" t="s">
        <v>2362</v>
      </c>
      <c r="D1004" s="11">
        <v>5</v>
      </c>
      <c r="E1004" s="6" t="s">
        <v>434</v>
      </c>
      <c r="F1004" s="12">
        <v>0</v>
      </c>
    </row>
    <row r="1005" spans="1:6" ht="15">
      <c r="A1005" s="7">
        <f t="shared" si="15"/>
        <v>1000</v>
      </c>
      <c r="B1005" s="9">
        <v>35071000</v>
      </c>
      <c r="C1005" s="14" t="s">
        <v>2363</v>
      </c>
      <c r="D1005" s="11">
        <v>10</v>
      </c>
      <c r="E1005" s="6" t="s">
        <v>434</v>
      </c>
      <c r="F1005" s="12">
        <v>0</v>
      </c>
    </row>
    <row r="1006" spans="1:6" ht="15">
      <c r="A1006" s="7">
        <f t="shared" si="15"/>
        <v>1001</v>
      </c>
      <c r="B1006" s="9">
        <v>35079000</v>
      </c>
      <c r="C1006" s="14" t="s">
        <v>435</v>
      </c>
      <c r="D1006" s="11">
        <v>10</v>
      </c>
      <c r="E1006" s="6" t="s">
        <v>434</v>
      </c>
      <c r="F1006" s="12">
        <v>20841</v>
      </c>
    </row>
    <row r="1007" spans="1:6" ht="15">
      <c r="A1007" s="7">
        <f t="shared" si="15"/>
        <v>1002</v>
      </c>
      <c r="B1007" s="9">
        <v>36069000</v>
      </c>
      <c r="C1007" s="18" t="s">
        <v>435</v>
      </c>
      <c r="D1007" s="11">
        <v>20</v>
      </c>
      <c r="E1007" s="6" t="s">
        <v>434</v>
      </c>
      <c r="F1007" s="12">
        <v>0</v>
      </c>
    </row>
    <row r="1008" spans="1:6" ht="15">
      <c r="A1008" s="7">
        <f t="shared" si="15"/>
        <v>1003</v>
      </c>
      <c r="B1008" s="9">
        <v>37011000</v>
      </c>
      <c r="C1008" s="18" t="s">
        <v>2369</v>
      </c>
      <c r="D1008" s="11">
        <v>5</v>
      </c>
      <c r="E1008" s="6" t="s">
        <v>434</v>
      </c>
      <c r="F1008" s="12">
        <v>4251</v>
      </c>
    </row>
    <row r="1009" spans="1:6" ht="15">
      <c r="A1009" s="7">
        <f t="shared" si="15"/>
        <v>1004</v>
      </c>
      <c r="B1009" s="9">
        <v>37012000</v>
      </c>
      <c r="C1009" s="18" t="s">
        <v>2370</v>
      </c>
      <c r="D1009" s="11">
        <v>5</v>
      </c>
      <c r="E1009" s="6" t="s">
        <v>434</v>
      </c>
      <c r="F1009" s="12">
        <v>0</v>
      </c>
    </row>
    <row r="1010" spans="1:6" ht="15">
      <c r="A1010" s="7">
        <f t="shared" si="15"/>
        <v>1005</v>
      </c>
      <c r="B1010" s="9">
        <v>37013010</v>
      </c>
      <c r="C1010" s="18" t="s">
        <v>2371</v>
      </c>
      <c r="D1010" s="11">
        <v>5</v>
      </c>
      <c r="E1010" s="6" t="s">
        <v>434</v>
      </c>
      <c r="F1010" s="12">
        <v>522</v>
      </c>
    </row>
    <row r="1011" spans="1:6" ht="15">
      <c r="A1011" s="7">
        <f t="shared" si="15"/>
        <v>1006</v>
      </c>
      <c r="B1011" s="9">
        <v>37019100</v>
      </c>
      <c r="C1011" s="18" t="s">
        <v>2372</v>
      </c>
      <c r="D1011" s="11">
        <v>5</v>
      </c>
      <c r="E1011" s="6" t="s">
        <v>434</v>
      </c>
      <c r="F1011" s="12">
        <v>8804</v>
      </c>
    </row>
    <row r="1012" spans="1:6" ht="15">
      <c r="A1012" s="7">
        <f t="shared" si="15"/>
        <v>1007</v>
      </c>
      <c r="B1012" s="9">
        <v>37019900</v>
      </c>
      <c r="C1012" s="18" t="s">
        <v>435</v>
      </c>
      <c r="D1012" s="11">
        <v>5</v>
      </c>
      <c r="E1012" s="6" t="s">
        <v>434</v>
      </c>
      <c r="F1012" s="12">
        <v>717</v>
      </c>
    </row>
    <row r="1013" spans="1:6" ht="15">
      <c r="A1013" s="7">
        <f t="shared" si="15"/>
        <v>1008</v>
      </c>
      <c r="B1013" s="9">
        <v>37021000</v>
      </c>
      <c r="C1013" s="18" t="s">
        <v>2369</v>
      </c>
      <c r="D1013" s="11">
        <v>5</v>
      </c>
      <c r="E1013" s="6" t="s">
        <v>434</v>
      </c>
      <c r="F1013" s="12">
        <v>0</v>
      </c>
    </row>
    <row r="1014" spans="1:6" ht="15">
      <c r="A1014" s="7">
        <f t="shared" si="15"/>
        <v>1009</v>
      </c>
      <c r="B1014" s="9">
        <v>37022000</v>
      </c>
      <c r="C1014" s="18" t="s">
        <v>2370</v>
      </c>
      <c r="D1014" s="11">
        <v>5</v>
      </c>
      <c r="E1014" s="6" t="s">
        <v>434</v>
      </c>
      <c r="F1014" s="12">
        <v>0</v>
      </c>
    </row>
    <row r="1015" spans="1:6" ht="15">
      <c r="A1015" s="7">
        <f t="shared" si="15"/>
        <v>1010</v>
      </c>
      <c r="B1015" s="9">
        <v>37023100</v>
      </c>
      <c r="C1015" s="18" t="s">
        <v>2373</v>
      </c>
      <c r="D1015" s="11">
        <v>5</v>
      </c>
      <c r="E1015" s="6" t="s">
        <v>434</v>
      </c>
      <c r="F1015" s="12">
        <v>1487</v>
      </c>
    </row>
    <row r="1016" spans="1:6" ht="15">
      <c r="A1016" s="7">
        <f t="shared" si="15"/>
        <v>1011</v>
      </c>
      <c r="B1016" s="9">
        <v>37023200</v>
      </c>
      <c r="C1016" s="18" t="s">
        <v>2374</v>
      </c>
      <c r="D1016" s="11">
        <v>5</v>
      </c>
      <c r="E1016" s="6" t="s">
        <v>434</v>
      </c>
      <c r="F1016" s="12">
        <v>0</v>
      </c>
    </row>
    <row r="1017" spans="1:6" ht="15">
      <c r="A1017" s="7">
        <f t="shared" si="15"/>
        <v>1012</v>
      </c>
      <c r="B1017" s="9">
        <v>37023900</v>
      </c>
      <c r="C1017" s="18" t="s">
        <v>435</v>
      </c>
      <c r="D1017" s="11">
        <v>5</v>
      </c>
      <c r="E1017" s="6" t="s">
        <v>434</v>
      </c>
      <c r="F1017" s="12">
        <v>3095</v>
      </c>
    </row>
    <row r="1018" spans="1:6" ht="25.5">
      <c r="A1018" s="7">
        <f t="shared" si="15"/>
        <v>1013</v>
      </c>
      <c r="B1018" s="9">
        <v>37024100</v>
      </c>
      <c r="C1018" s="19" t="s">
        <v>2375</v>
      </c>
      <c r="D1018" s="11">
        <v>5</v>
      </c>
      <c r="E1018" s="6" t="s">
        <v>434</v>
      </c>
      <c r="F1018" s="12">
        <v>0</v>
      </c>
    </row>
    <row r="1019" spans="1:6" ht="25.5">
      <c r="A1019" s="7">
        <f t="shared" si="15"/>
        <v>1014</v>
      </c>
      <c r="B1019" s="9">
        <v>37024200</v>
      </c>
      <c r="C1019" s="19" t="s">
        <v>2376</v>
      </c>
      <c r="D1019" s="11">
        <v>5</v>
      </c>
      <c r="E1019" s="6" t="s">
        <v>434</v>
      </c>
      <c r="F1019" s="12">
        <v>1149</v>
      </c>
    </row>
    <row r="1020" spans="1:6" ht="25.5">
      <c r="A1020" s="7">
        <f t="shared" si="15"/>
        <v>1015</v>
      </c>
      <c r="B1020" s="9">
        <v>37024300</v>
      </c>
      <c r="C1020" s="18" t="s">
        <v>2377</v>
      </c>
      <c r="D1020" s="11">
        <v>5</v>
      </c>
      <c r="E1020" s="6" t="s">
        <v>434</v>
      </c>
      <c r="F1020" s="12">
        <v>0</v>
      </c>
    </row>
    <row r="1021" spans="1:6" ht="25.5">
      <c r="A1021" s="7">
        <f t="shared" si="15"/>
        <v>1016</v>
      </c>
      <c r="B1021" s="9">
        <v>37024400</v>
      </c>
      <c r="C1021" s="18" t="s">
        <v>2378</v>
      </c>
      <c r="D1021" s="11">
        <v>5</v>
      </c>
      <c r="E1021" s="6" t="s">
        <v>434</v>
      </c>
      <c r="F1021" s="12">
        <v>912</v>
      </c>
    </row>
    <row r="1022" spans="1:6" ht="25.5">
      <c r="A1022" s="7">
        <f t="shared" si="15"/>
        <v>1017</v>
      </c>
      <c r="B1022" s="9">
        <v>37025100</v>
      </c>
      <c r="C1022" s="19" t="s">
        <v>2379</v>
      </c>
      <c r="D1022" s="11">
        <v>5</v>
      </c>
      <c r="E1022" s="6" t="s">
        <v>434</v>
      </c>
      <c r="F1022" s="12">
        <v>0</v>
      </c>
    </row>
    <row r="1023" spans="1:6" ht="25.5">
      <c r="A1023" s="7">
        <f t="shared" si="15"/>
        <v>1018</v>
      </c>
      <c r="B1023" s="9">
        <v>37025200</v>
      </c>
      <c r="C1023" s="18" t="s">
        <v>2380</v>
      </c>
      <c r="D1023" s="11">
        <v>5</v>
      </c>
      <c r="E1023" s="6" t="s">
        <v>434</v>
      </c>
      <c r="F1023" s="12">
        <v>0</v>
      </c>
    </row>
    <row r="1024" spans="1:6" ht="25.5">
      <c r="A1024" s="7">
        <f t="shared" si="15"/>
        <v>1019</v>
      </c>
      <c r="B1024" s="9">
        <v>37025300</v>
      </c>
      <c r="C1024" s="19" t="s">
        <v>2381</v>
      </c>
      <c r="D1024" s="11">
        <v>5</v>
      </c>
      <c r="E1024" s="6" t="s">
        <v>434</v>
      </c>
      <c r="F1024" s="12">
        <v>0</v>
      </c>
    </row>
    <row r="1025" spans="1:6" ht="38.25">
      <c r="A1025" s="7">
        <f t="shared" si="15"/>
        <v>1020</v>
      </c>
      <c r="B1025" s="9">
        <v>37025400</v>
      </c>
      <c r="C1025" s="18" t="s">
        <v>2382</v>
      </c>
      <c r="D1025" s="11">
        <v>5</v>
      </c>
      <c r="E1025" s="6" t="s">
        <v>434</v>
      </c>
      <c r="F1025" s="12">
        <v>0</v>
      </c>
    </row>
    <row r="1026" spans="1:6" ht="25.5">
      <c r="A1026" s="7">
        <f t="shared" si="15"/>
        <v>1021</v>
      </c>
      <c r="B1026" s="9">
        <v>37025500</v>
      </c>
      <c r="C1026" s="18" t="s">
        <v>2383</v>
      </c>
      <c r="D1026" s="11">
        <v>5</v>
      </c>
      <c r="E1026" s="6" t="s">
        <v>434</v>
      </c>
      <c r="F1026" s="12">
        <v>0</v>
      </c>
    </row>
    <row r="1027" spans="1:6" ht="15">
      <c r="A1027" s="7">
        <f t="shared" si="15"/>
        <v>1022</v>
      </c>
      <c r="B1027" s="9">
        <v>37025600</v>
      </c>
      <c r="C1027" s="18" t="s">
        <v>2384</v>
      </c>
      <c r="D1027" s="11">
        <v>5</v>
      </c>
      <c r="E1027" s="6" t="s">
        <v>434</v>
      </c>
      <c r="F1027" s="12">
        <v>0</v>
      </c>
    </row>
    <row r="1028" spans="1:6" ht="15">
      <c r="A1028" s="7">
        <f t="shared" si="15"/>
        <v>1023</v>
      </c>
      <c r="B1028" s="9">
        <v>37029100</v>
      </c>
      <c r="C1028" s="18" t="s">
        <v>2385</v>
      </c>
      <c r="D1028" s="11">
        <v>5</v>
      </c>
      <c r="E1028" s="6" t="s">
        <v>434</v>
      </c>
      <c r="F1028" s="12">
        <v>0</v>
      </c>
    </row>
    <row r="1029" spans="1:6" ht="25.5">
      <c r="A1029" s="7">
        <f t="shared" si="15"/>
        <v>1024</v>
      </c>
      <c r="B1029" s="9">
        <v>37029300</v>
      </c>
      <c r="C1029" s="19" t="s">
        <v>2386</v>
      </c>
      <c r="D1029" s="11">
        <v>5</v>
      </c>
      <c r="E1029" s="6" t="s">
        <v>434</v>
      </c>
      <c r="F1029" s="12">
        <v>0</v>
      </c>
    </row>
    <row r="1030" spans="1:6" ht="25.5">
      <c r="A1030" s="7">
        <f t="shared" si="15"/>
        <v>1025</v>
      </c>
      <c r="B1030" s="9">
        <v>37029400</v>
      </c>
      <c r="C1030" s="18" t="s">
        <v>2387</v>
      </c>
      <c r="D1030" s="11">
        <v>5</v>
      </c>
      <c r="E1030" s="6" t="s">
        <v>434</v>
      </c>
      <c r="F1030" s="12">
        <v>4445</v>
      </c>
    </row>
    <row r="1031" spans="1:6" ht="15">
      <c r="A1031" s="7">
        <f t="shared" si="15"/>
        <v>1026</v>
      </c>
      <c r="B1031" s="9">
        <v>37029500</v>
      </c>
      <c r="C1031" s="18" t="s">
        <v>2384</v>
      </c>
      <c r="D1031" s="11">
        <v>5</v>
      </c>
      <c r="E1031" s="6" t="s">
        <v>434</v>
      </c>
      <c r="F1031" s="12">
        <v>68236</v>
      </c>
    </row>
    <row r="1032" spans="1:6" ht="15">
      <c r="A1032" s="7">
        <f aca="true" t="shared" si="16" ref="A1032:A1095">A1031+1</f>
        <v>1027</v>
      </c>
      <c r="B1032" s="9">
        <v>37031000</v>
      </c>
      <c r="C1032" s="18" t="s">
        <v>2388</v>
      </c>
      <c r="D1032" s="11">
        <v>5</v>
      </c>
      <c r="E1032" s="6" t="s">
        <v>434</v>
      </c>
      <c r="F1032" s="12">
        <v>23198</v>
      </c>
    </row>
    <row r="1033" spans="1:6" ht="15">
      <c r="A1033" s="7">
        <f t="shared" si="16"/>
        <v>1028</v>
      </c>
      <c r="B1033" s="9">
        <v>37032000</v>
      </c>
      <c r="C1033" s="18" t="s">
        <v>2372</v>
      </c>
      <c r="D1033" s="11">
        <v>5</v>
      </c>
      <c r="E1033" s="6" t="s">
        <v>434</v>
      </c>
      <c r="F1033" s="12">
        <v>6077</v>
      </c>
    </row>
    <row r="1034" spans="1:6" ht="15">
      <c r="A1034" s="7">
        <f t="shared" si="16"/>
        <v>1029</v>
      </c>
      <c r="B1034" s="9">
        <v>37039000</v>
      </c>
      <c r="C1034" s="18" t="s">
        <v>435</v>
      </c>
      <c r="D1034" s="11">
        <v>5</v>
      </c>
      <c r="E1034" s="6" t="s">
        <v>434</v>
      </c>
      <c r="F1034" s="12">
        <v>10475</v>
      </c>
    </row>
    <row r="1035" spans="1:6" ht="25.5">
      <c r="A1035" s="7">
        <f t="shared" si="16"/>
        <v>1030</v>
      </c>
      <c r="B1035" s="9">
        <v>37040000</v>
      </c>
      <c r="C1035" s="17" t="s">
        <v>2389</v>
      </c>
      <c r="D1035" s="11">
        <v>5</v>
      </c>
      <c r="E1035" s="6" t="s">
        <v>434</v>
      </c>
      <c r="F1035" s="12">
        <v>437</v>
      </c>
    </row>
    <row r="1036" spans="1:6" ht="15">
      <c r="A1036" s="7">
        <f t="shared" si="16"/>
        <v>1031</v>
      </c>
      <c r="B1036" s="9">
        <v>37051000</v>
      </c>
      <c r="C1036" s="18" t="s">
        <v>2390</v>
      </c>
      <c r="D1036" s="11">
        <v>5</v>
      </c>
      <c r="E1036" s="6" t="s">
        <v>434</v>
      </c>
      <c r="F1036" s="12">
        <v>0</v>
      </c>
    </row>
    <row r="1037" spans="1:6" ht="15">
      <c r="A1037" s="7">
        <f t="shared" si="16"/>
        <v>1032</v>
      </c>
      <c r="B1037" s="9">
        <v>37052000</v>
      </c>
      <c r="C1037" s="18" t="s">
        <v>2391</v>
      </c>
      <c r="D1037" s="11">
        <v>5</v>
      </c>
      <c r="E1037" s="6" t="s">
        <v>434</v>
      </c>
      <c r="F1037" s="12">
        <v>1417</v>
      </c>
    </row>
    <row r="1038" spans="1:6" ht="25.5">
      <c r="A1038" s="7">
        <f t="shared" si="16"/>
        <v>1033</v>
      </c>
      <c r="B1038" s="9">
        <v>37059010</v>
      </c>
      <c r="C1038" s="18" t="s">
        <v>2392</v>
      </c>
      <c r="D1038" s="11">
        <v>5</v>
      </c>
      <c r="E1038" s="6" t="s">
        <v>434</v>
      </c>
      <c r="F1038" s="12">
        <v>0</v>
      </c>
    </row>
    <row r="1039" spans="1:6" ht="15">
      <c r="A1039" s="7">
        <f t="shared" si="16"/>
        <v>1034</v>
      </c>
      <c r="B1039" s="9">
        <v>37059020</v>
      </c>
      <c r="C1039" s="18" t="s">
        <v>2393</v>
      </c>
      <c r="D1039" s="11">
        <v>5</v>
      </c>
      <c r="E1039" s="6" t="s">
        <v>434</v>
      </c>
      <c r="F1039" s="12">
        <v>0</v>
      </c>
    </row>
    <row r="1040" spans="1:6" ht="15">
      <c r="A1040" s="7">
        <f t="shared" si="16"/>
        <v>1035</v>
      </c>
      <c r="B1040" s="9">
        <v>37059090</v>
      </c>
      <c r="C1040" s="18" t="s">
        <v>435</v>
      </c>
      <c r="D1040" s="11">
        <v>5</v>
      </c>
      <c r="E1040" s="6" t="s">
        <v>434</v>
      </c>
      <c r="F1040" s="12">
        <v>1964</v>
      </c>
    </row>
    <row r="1041" spans="1:6" ht="15">
      <c r="A1041" s="7">
        <f t="shared" si="16"/>
        <v>1036</v>
      </c>
      <c r="B1041" s="9">
        <v>37061000</v>
      </c>
      <c r="C1041" s="18" t="s">
        <v>2394</v>
      </c>
      <c r="D1041" s="11">
        <v>5</v>
      </c>
      <c r="E1041" s="6" t="s">
        <v>434</v>
      </c>
      <c r="F1041" s="12">
        <v>0</v>
      </c>
    </row>
    <row r="1042" spans="1:6" ht="15">
      <c r="A1042" s="7">
        <f t="shared" si="16"/>
        <v>1037</v>
      </c>
      <c r="B1042" s="9">
        <v>37069000</v>
      </c>
      <c r="C1042" s="18" t="s">
        <v>435</v>
      </c>
      <c r="D1042" s="11">
        <v>5</v>
      </c>
      <c r="E1042" s="6" t="s">
        <v>434</v>
      </c>
      <c r="F1042" s="12">
        <v>0</v>
      </c>
    </row>
    <row r="1043" spans="1:6" ht="15">
      <c r="A1043" s="7">
        <f t="shared" si="16"/>
        <v>1038</v>
      </c>
      <c r="B1043" s="9">
        <v>37071000</v>
      </c>
      <c r="C1043" s="18" t="s">
        <v>2395</v>
      </c>
      <c r="D1043" s="11">
        <v>5</v>
      </c>
      <c r="E1043" s="6" t="s">
        <v>434</v>
      </c>
      <c r="F1043" s="12">
        <v>6763</v>
      </c>
    </row>
    <row r="1044" spans="1:6" ht="15">
      <c r="A1044" s="7">
        <f t="shared" si="16"/>
        <v>1039</v>
      </c>
      <c r="B1044" s="9">
        <v>37079000</v>
      </c>
      <c r="C1044" s="18" t="s">
        <v>435</v>
      </c>
      <c r="D1044" s="11">
        <v>5</v>
      </c>
      <c r="E1044" s="6" t="s">
        <v>434</v>
      </c>
      <c r="F1044" s="12">
        <v>12135</v>
      </c>
    </row>
    <row r="1045" spans="1:6" ht="15">
      <c r="A1045" s="7">
        <f t="shared" si="16"/>
        <v>1040</v>
      </c>
      <c r="B1045" s="9">
        <v>38011000</v>
      </c>
      <c r="C1045" s="18" t="s">
        <v>421</v>
      </c>
      <c r="D1045" s="11">
        <v>5</v>
      </c>
      <c r="E1045" s="6" t="s">
        <v>434</v>
      </c>
      <c r="F1045" s="12">
        <v>2383</v>
      </c>
    </row>
    <row r="1046" spans="1:6" ht="15">
      <c r="A1046" s="7">
        <f t="shared" si="16"/>
        <v>1041</v>
      </c>
      <c r="B1046" s="46">
        <v>38012000</v>
      </c>
      <c r="C1046" s="52" t="s">
        <v>422</v>
      </c>
      <c r="D1046" s="48">
        <v>5</v>
      </c>
      <c r="E1046" s="49" t="s">
        <v>434</v>
      </c>
      <c r="F1046" s="50">
        <v>0</v>
      </c>
    </row>
    <row r="1047" spans="1:6" ht="25.5">
      <c r="A1047" s="7">
        <f t="shared" si="16"/>
        <v>1042</v>
      </c>
      <c r="B1047" s="46">
        <v>38013000</v>
      </c>
      <c r="C1047" s="52" t="s">
        <v>423</v>
      </c>
      <c r="D1047" s="48">
        <v>5</v>
      </c>
      <c r="E1047" s="49" t="s">
        <v>434</v>
      </c>
      <c r="F1047" s="50">
        <v>746</v>
      </c>
    </row>
    <row r="1048" spans="1:6" ht="51">
      <c r="A1048" s="7">
        <f t="shared" si="16"/>
        <v>1043</v>
      </c>
      <c r="B1048" s="46">
        <v>38040000</v>
      </c>
      <c r="C1048" s="47" t="s">
        <v>656</v>
      </c>
      <c r="D1048" s="48">
        <v>5</v>
      </c>
      <c r="E1048" s="49" t="s">
        <v>434</v>
      </c>
      <c r="F1048" s="50">
        <v>5819</v>
      </c>
    </row>
    <row r="1049" spans="1:6" ht="25.5">
      <c r="A1049" s="7">
        <f t="shared" si="16"/>
        <v>1044</v>
      </c>
      <c r="B1049" s="46">
        <v>38151100</v>
      </c>
      <c r="C1049" s="52" t="s">
        <v>348</v>
      </c>
      <c r="D1049" s="48">
        <v>5</v>
      </c>
      <c r="E1049" s="49" t="s">
        <v>434</v>
      </c>
      <c r="F1049" s="50">
        <v>0</v>
      </c>
    </row>
    <row r="1050" spans="1:6" ht="25.5">
      <c r="A1050" s="7">
        <f t="shared" si="16"/>
        <v>1045</v>
      </c>
      <c r="B1050" s="46">
        <v>38151200</v>
      </c>
      <c r="C1050" s="53" t="s">
        <v>349</v>
      </c>
      <c r="D1050" s="48">
        <v>5</v>
      </c>
      <c r="E1050" s="49" t="s">
        <v>434</v>
      </c>
      <c r="F1050" s="50">
        <v>0</v>
      </c>
    </row>
    <row r="1051" spans="1:6" ht="15">
      <c r="A1051" s="7">
        <f t="shared" si="16"/>
        <v>1046</v>
      </c>
      <c r="B1051" s="46">
        <v>38151910</v>
      </c>
      <c r="C1051" s="52" t="s">
        <v>350</v>
      </c>
      <c r="D1051" s="48">
        <v>5</v>
      </c>
      <c r="E1051" s="49" t="s">
        <v>434</v>
      </c>
      <c r="F1051" s="50">
        <v>40460</v>
      </c>
    </row>
    <row r="1052" spans="1:6" ht="15">
      <c r="A1052" s="7">
        <f t="shared" si="16"/>
        <v>1047</v>
      </c>
      <c r="B1052" s="46">
        <v>38151990</v>
      </c>
      <c r="C1052" s="52" t="s">
        <v>435</v>
      </c>
      <c r="D1052" s="48">
        <v>5</v>
      </c>
      <c r="E1052" s="49" t="s">
        <v>434</v>
      </c>
      <c r="F1052" s="50">
        <v>800</v>
      </c>
    </row>
    <row r="1053" spans="1:6" ht="15">
      <c r="A1053" s="7">
        <f t="shared" si="16"/>
        <v>1048</v>
      </c>
      <c r="B1053" s="46">
        <v>38159000</v>
      </c>
      <c r="C1053" s="52" t="s">
        <v>435</v>
      </c>
      <c r="D1053" s="48">
        <v>5</v>
      </c>
      <c r="E1053" s="49" t="s">
        <v>434</v>
      </c>
      <c r="F1053" s="50">
        <v>49</v>
      </c>
    </row>
    <row r="1054" spans="1:6" ht="25.5">
      <c r="A1054" s="7">
        <f t="shared" si="16"/>
        <v>1049</v>
      </c>
      <c r="B1054" s="46">
        <v>38210000</v>
      </c>
      <c r="C1054" s="47" t="s">
        <v>356</v>
      </c>
      <c r="D1054" s="48">
        <v>5</v>
      </c>
      <c r="E1054" s="49" t="s">
        <v>434</v>
      </c>
      <c r="F1054" s="50">
        <v>0</v>
      </c>
    </row>
    <row r="1055" spans="1:6" ht="15">
      <c r="A1055" s="7">
        <f t="shared" si="16"/>
        <v>1050</v>
      </c>
      <c r="B1055" s="9">
        <v>38241000</v>
      </c>
      <c r="C1055" s="10" t="s">
        <v>364</v>
      </c>
      <c r="D1055" s="11">
        <v>5</v>
      </c>
      <c r="E1055" s="6" t="s">
        <v>434</v>
      </c>
      <c r="F1055" s="12">
        <v>91</v>
      </c>
    </row>
    <row r="1056" spans="1:6" ht="15">
      <c r="A1056" s="7">
        <f t="shared" si="16"/>
        <v>1051</v>
      </c>
      <c r="B1056" s="46">
        <v>38249060</v>
      </c>
      <c r="C1056" s="52" t="s">
        <v>376</v>
      </c>
      <c r="D1056" s="48">
        <v>5</v>
      </c>
      <c r="E1056" s="49" t="s">
        <v>434</v>
      </c>
      <c r="F1056" s="50">
        <v>2006</v>
      </c>
    </row>
    <row r="1057" spans="1:6" ht="15">
      <c r="A1057" s="7">
        <f t="shared" si="16"/>
        <v>1052</v>
      </c>
      <c r="B1057" s="46">
        <v>38249070</v>
      </c>
      <c r="C1057" s="52" t="s">
        <v>377</v>
      </c>
      <c r="D1057" s="48">
        <v>5</v>
      </c>
      <c r="E1057" s="49" t="s">
        <v>434</v>
      </c>
      <c r="F1057" s="50">
        <v>275</v>
      </c>
    </row>
    <row r="1058" spans="1:6" ht="15">
      <c r="A1058" s="7">
        <f t="shared" si="16"/>
        <v>1053</v>
      </c>
      <c r="B1058" s="46">
        <v>38249080</v>
      </c>
      <c r="C1058" s="54" t="s">
        <v>378</v>
      </c>
      <c r="D1058" s="48">
        <v>10</v>
      </c>
      <c r="E1058" s="49" t="s">
        <v>434</v>
      </c>
      <c r="F1058" s="50">
        <v>0</v>
      </c>
    </row>
    <row r="1059" spans="1:6" ht="15">
      <c r="A1059" s="7">
        <f t="shared" si="16"/>
        <v>1054</v>
      </c>
      <c r="B1059" s="46">
        <v>38249091</v>
      </c>
      <c r="C1059" s="52" t="s">
        <v>379</v>
      </c>
      <c r="D1059" s="48">
        <v>5</v>
      </c>
      <c r="E1059" s="49" t="s">
        <v>434</v>
      </c>
      <c r="F1059" s="50">
        <v>32357</v>
      </c>
    </row>
    <row r="1060" spans="1:6" ht="25.5">
      <c r="A1060" s="7">
        <f t="shared" si="16"/>
        <v>1055</v>
      </c>
      <c r="B1060" s="46">
        <v>38249093</v>
      </c>
      <c r="C1060" s="53" t="s">
        <v>381</v>
      </c>
      <c r="D1060" s="48">
        <v>5</v>
      </c>
      <c r="E1060" s="49" t="s">
        <v>434</v>
      </c>
      <c r="F1060" s="50">
        <v>0</v>
      </c>
    </row>
    <row r="1061" spans="1:6" ht="15">
      <c r="A1061" s="7">
        <f t="shared" si="16"/>
        <v>1056</v>
      </c>
      <c r="B1061" s="46">
        <v>38249097</v>
      </c>
      <c r="C1061" s="54" t="s">
        <v>4105</v>
      </c>
      <c r="D1061" s="48">
        <v>5</v>
      </c>
      <c r="E1061" s="49" t="s">
        <v>434</v>
      </c>
      <c r="F1061" s="50">
        <v>0</v>
      </c>
    </row>
    <row r="1062" spans="1:6" ht="15">
      <c r="A1062" s="7">
        <f t="shared" si="16"/>
        <v>1057</v>
      </c>
      <c r="B1062" s="13">
        <v>39031990</v>
      </c>
      <c r="C1062" s="19" t="s">
        <v>435</v>
      </c>
      <c r="D1062" s="11">
        <v>5</v>
      </c>
      <c r="E1062" s="6" t="s">
        <v>434</v>
      </c>
      <c r="F1062" s="12">
        <v>0</v>
      </c>
    </row>
    <row r="1063" spans="1:6" ht="15">
      <c r="A1063" s="7">
        <f t="shared" si="16"/>
        <v>1058</v>
      </c>
      <c r="B1063" s="9">
        <v>39032000</v>
      </c>
      <c r="C1063" s="18" t="s">
        <v>399</v>
      </c>
      <c r="D1063" s="11">
        <v>5</v>
      </c>
      <c r="E1063" s="6" t="s">
        <v>434</v>
      </c>
      <c r="F1063" s="12">
        <v>0</v>
      </c>
    </row>
    <row r="1064" spans="1:6" ht="15">
      <c r="A1064" s="7">
        <f t="shared" si="16"/>
        <v>1059</v>
      </c>
      <c r="B1064" s="9">
        <v>39033000</v>
      </c>
      <c r="C1064" s="18" t="s">
        <v>400</v>
      </c>
      <c r="D1064" s="11">
        <v>5</v>
      </c>
      <c r="E1064" s="6" t="s">
        <v>434</v>
      </c>
      <c r="F1064" s="12">
        <v>3795</v>
      </c>
    </row>
    <row r="1065" spans="1:6" ht="15">
      <c r="A1065" s="7">
        <f t="shared" si="16"/>
        <v>1060</v>
      </c>
      <c r="B1065" s="8">
        <v>39039090</v>
      </c>
      <c r="C1065" s="19" t="s">
        <v>435</v>
      </c>
      <c r="D1065" s="11">
        <v>5</v>
      </c>
      <c r="E1065" s="6" t="s">
        <v>434</v>
      </c>
      <c r="F1065" s="12">
        <v>0</v>
      </c>
    </row>
    <row r="1066" spans="1:6" ht="25.5">
      <c r="A1066" s="7">
        <f t="shared" si="16"/>
        <v>1061</v>
      </c>
      <c r="B1066" s="9">
        <v>39053000</v>
      </c>
      <c r="C1066" s="18" t="s">
        <v>410</v>
      </c>
      <c r="D1066" s="11">
        <v>5</v>
      </c>
      <c r="E1066" s="6" t="s">
        <v>434</v>
      </c>
      <c r="F1066" s="12">
        <v>171707</v>
      </c>
    </row>
    <row r="1067" spans="1:6" ht="15">
      <c r="A1067" s="7">
        <f t="shared" si="16"/>
        <v>1062</v>
      </c>
      <c r="B1067" s="9">
        <v>39071000</v>
      </c>
      <c r="C1067" s="18" t="s">
        <v>416</v>
      </c>
      <c r="D1067" s="11">
        <v>5</v>
      </c>
      <c r="E1067" s="6" t="s">
        <v>434</v>
      </c>
      <c r="F1067" s="12">
        <v>3203</v>
      </c>
    </row>
    <row r="1068" spans="1:6" ht="15">
      <c r="A1068" s="7">
        <f t="shared" si="16"/>
        <v>1063</v>
      </c>
      <c r="B1068" s="9">
        <v>39072000</v>
      </c>
      <c r="C1068" s="18" t="s">
        <v>417</v>
      </c>
      <c r="D1068" s="11">
        <v>5</v>
      </c>
      <c r="E1068" s="6" t="s">
        <v>434</v>
      </c>
      <c r="F1068" s="12">
        <v>59102</v>
      </c>
    </row>
    <row r="1069" spans="1:6" ht="15">
      <c r="A1069" s="7">
        <f t="shared" si="16"/>
        <v>1064</v>
      </c>
      <c r="B1069" s="9">
        <v>39074000</v>
      </c>
      <c r="C1069" s="18" t="s">
        <v>419</v>
      </c>
      <c r="D1069" s="11">
        <v>5</v>
      </c>
      <c r="E1069" s="6" t="s">
        <v>434</v>
      </c>
      <c r="F1069" s="12">
        <v>17399</v>
      </c>
    </row>
    <row r="1070" spans="1:6" ht="15">
      <c r="A1070" s="7">
        <f t="shared" si="16"/>
        <v>1065</v>
      </c>
      <c r="B1070" s="9">
        <v>39081000</v>
      </c>
      <c r="C1070" s="14" t="s">
        <v>740</v>
      </c>
      <c r="D1070" s="11">
        <v>5</v>
      </c>
      <c r="E1070" s="6" t="s">
        <v>434</v>
      </c>
      <c r="F1070" s="12">
        <v>5081</v>
      </c>
    </row>
    <row r="1071" spans="1:6" ht="15">
      <c r="A1071" s="7">
        <f t="shared" si="16"/>
        <v>1066</v>
      </c>
      <c r="B1071" s="9">
        <v>39089000</v>
      </c>
      <c r="C1071" s="21" t="s">
        <v>435</v>
      </c>
      <c r="D1071" s="11">
        <v>5</v>
      </c>
      <c r="E1071" s="6" t="s">
        <v>434</v>
      </c>
      <c r="F1071" s="12">
        <v>25904</v>
      </c>
    </row>
    <row r="1072" spans="1:6" ht="15">
      <c r="A1072" s="7">
        <f t="shared" si="16"/>
        <v>1067</v>
      </c>
      <c r="B1072" s="9">
        <v>39095000</v>
      </c>
      <c r="C1072" s="14" t="s">
        <v>745</v>
      </c>
      <c r="D1072" s="11">
        <v>5</v>
      </c>
      <c r="E1072" s="6" t="s">
        <v>434</v>
      </c>
      <c r="F1072" s="12">
        <v>16766</v>
      </c>
    </row>
    <row r="1073" spans="1:6" ht="15">
      <c r="A1073" s="7">
        <f t="shared" si="16"/>
        <v>1068</v>
      </c>
      <c r="B1073" s="9">
        <v>39100000</v>
      </c>
      <c r="C1073" s="14" t="s">
        <v>746</v>
      </c>
      <c r="D1073" s="11">
        <v>5</v>
      </c>
      <c r="E1073" s="6" t="s">
        <v>434</v>
      </c>
      <c r="F1073" s="12">
        <v>6770</v>
      </c>
    </row>
    <row r="1074" spans="1:6" ht="15">
      <c r="A1074" s="7">
        <f t="shared" si="16"/>
        <v>1069</v>
      </c>
      <c r="B1074" s="9">
        <v>39122020</v>
      </c>
      <c r="C1074" s="21" t="s">
        <v>749</v>
      </c>
      <c r="D1074" s="11">
        <v>5</v>
      </c>
      <c r="E1074" s="6" t="s">
        <v>434</v>
      </c>
      <c r="F1074" s="12">
        <v>33752</v>
      </c>
    </row>
    <row r="1075" spans="1:6" ht="15">
      <c r="A1075" s="7">
        <f t="shared" si="16"/>
        <v>1070</v>
      </c>
      <c r="B1075" s="9">
        <v>39140010</v>
      </c>
      <c r="C1075" s="18" t="s">
        <v>753</v>
      </c>
      <c r="D1075" s="11">
        <v>5</v>
      </c>
      <c r="E1075" s="6" t="s">
        <v>434</v>
      </c>
      <c r="F1075" s="12">
        <v>13331</v>
      </c>
    </row>
    <row r="1076" spans="1:6" ht="15">
      <c r="A1076" s="7">
        <f t="shared" si="16"/>
        <v>1071</v>
      </c>
      <c r="B1076" s="9">
        <v>39140020</v>
      </c>
      <c r="C1076" s="18" t="s">
        <v>754</v>
      </c>
      <c r="D1076" s="11">
        <v>5</v>
      </c>
      <c r="E1076" s="6" t="s">
        <v>434</v>
      </c>
      <c r="F1076" s="12">
        <v>5603</v>
      </c>
    </row>
    <row r="1077" spans="1:6" ht="38.25">
      <c r="A1077" s="7">
        <f t="shared" si="16"/>
        <v>1072</v>
      </c>
      <c r="B1077" s="9">
        <v>39172310</v>
      </c>
      <c r="C1077" s="24" t="s">
        <v>764</v>
      </c>
      <c r="D1077" s="11">
        <v>5</v>
      </c>
      <c r="E1077" s="6" t="s">
        <v>434</v>
      </c>
      <c r="F1077" s="12">
        <v>761</v>
      </c>
    </row>
    <row r="1078" spans="1:6" ht="25.5">
      <c r="A1078" s="7">
        <f t="shared" si="16"/>
        <v>1073</v>
      </c>
      <c r="B1078" s="9">
        <v>39191010</v>
      </c>
      <c r="C1078" s="24" t="s">
        <v>770</v>
      </c>
      <c r="D1078" s="11">
        <v>5</v>
      </c>
      <c r="E1078" s="6" t="s">
        <v>434</v>
      </c>
      <c r="F1078" s="12">
        <v>1135</v>
      </c>
    </row>
    <row r="1079" spans="1:6" ht="38.25">
      <c r="A1079" s="7">
        <f t="shared" si="16"/>
        <v>1074</v>
      </c>
      <c r="B1079" s="9">
        <v>39219010</v>
      </c>
      <c r="C1079" s="25" t="s">
        <v>795</v>
      </c>
      <c r="D1079" s="11">
        <v>5</v>
      </c>
      <c r="E1079" s="6" t="s">
        <v>434</v>
      </c>
      <c r="F1079" s="12">
        <v>0</v>
      </c>
    </row>
    <row r="1080" spans="1:6" ht="25.5">
      <c r="A1080" s="7">
        <f t="shared" si="16"/>
        <v>1075</v>
      </c>
      <c r="B1080" s="9">
        <v>39269020</v>
      </c>
      <c r="C1080" s="18" t="s">
        <v>812</v>
      </c>
      <c r="D1080" s="11">
        <v>5</v>
      </c>
      <c r="E1080" s="6" t="s">
        <v>434</v>
      </c>
      <c r="F1080" s="12">
        <v>26842</v>
      </c>
    </row>
    <row r="1081" spans="1:6" ht="15">
      <c r="A1081" s="7">
        <f t="shared" si="16"/>
        <v>1076</v>
      </c>
      <c r="B1081" s="9">
        <v>39269050</v>
      </c>
      <c r="C1081" s="18" t="s">
        <v>815</v>
      </c>
      <c r="D1081" s="11">
        <v>5</v>
      </c>
      <c r="E1081" s="6" t="s">
        <v>434</v>
      </c>
      <c r="F1081" s="12">
        <v>2694</v>
      </c>
    </row>
    <row r="1082" spans="1:6" ht="15">
      <c r="A1082" s="7">
        <f t="shared" si="16"/>
        <v>1077</v>
      </c>
      <c r="B1082" s="9">
        <v>39269070</v>
      </c>
      <c r="C1082" s="18" t="s">
        <v>817</v>
      </c>
      <c r="D1082" s="11">
        <v>5</v>
      </c>
      <c r="E1082" s="6" t="s">
        <v>434</v>
      </c>
      <c r="F1082" s="12">
        <v>4</v>
      </c>
    </row>
    <row r="1083" spans="1:6" ht="15">
      <c r="A1083" s="7">
        <f t="shared" si="16"/>
        <v>1078</v>
      </c>
      <c r="B1083" s="9">
        <v>39269091</v>
      </c>
      <c r="C1083" s="18" t="s">
        <v>819</v>
      </c>
      <c r="D1083" s="11">
        <v>5</v>
      </c>
      <c r="E1083" s="6" t="s">
        <v>434</v>
      </c>
      <c r="F1083" s="12">
        <v>9029</v>
      </c>
    </row>
    <row r="1084" spans="1:6" ht="30">
      <c r="A1084" s="7">
        <f t="shared" si="16"/>
        <v>1079</v>
      </c>
      <c r="B1084" s="9">
        <v>40011000</v>
      </c>
      <c r="C1084" s="10" t="s">
        <v>820</v>
      </c>
      <c r="D1084" s="11">
        <v>5</v>
      </c>
      <c r="E1084" s="6" t="s">
        <v>434</v>
      </c>
      <c r="F1084" s="12">
        <v>0</v>
      </c>
    </row>
    <row r="1085" spans="1:6" ht="15">
      <c r="A1085" s="7">
        <f t="shared" si="16"/>
        <v>1080</v>
      </c>
      <c r="B1085" s="9">
        <v>40012100</v>
      </c>
      <c r="C1085" s="10" t="s">
        <v>821</v>
      </c>
      <c r="D1085" s="11">
        <v>5</v>
      </c>
      <c r="E1085" s="6" t="s">
        <v>434</v>
      </c>
      <c r="F1085" s="12">
        <v>0</v>
      </c>
    </row>
    <row r="1086" spans="1:6" ht="15">
      <c r="A1086" s="7">
        <f t="shared" si="16"/>
        <v>1081</v>
      </c>
      <c r="B1086" s="9">
        <v>40012200</v>
      </c>
      <c r="C1086" s="10" t="s">
        <v>822</v>
      </c>
      <c r="D1086" s="11">
        <v>5</v>
      </c>
      <c r="E1086" s="6" t="s">
        <v>434</v>
      </c>
      <c r="F1086" s="12">
        <v>1564</v>
      </c>
    </row>
    <row r="1087" spans="1:6" ht="15">
      <c r="A1087" s="7">
        <f t="shared" si="16"/>
        <v>1082</v>
      </c>
      <c r="B1087" s="9">
        <v>40012900</v>
      </c>
      <c r="C1087" s="10" t="s">
        <v>435</v>
      </c>
      <c r="D1087" s="11">
        <v>5</v>
      </c>
      <c r="E1087" s="6" t="s">
        <v>434</v>
      </c>
      <c r="F1087" s="12">
        <v>3386</v>
      </c>
    </row>
    <row r="1088" spans="1:6" ht="30">
      <c r="A1088" s="7">
        <f t="shared" si="16"/>
        <v>1083</v>
      </c>
      <c r="B1088" s="9">
        <v>40013000</v>
      </c>
      <c r="C1088" s="10" t="s">
        <v>823</v>
      </c>
      <c r="D1088" s="11">
        <v>5</v>
      </c>
      <c r="E1088" s="6" t="s">
        <v>434</v>
      </c>
      <c r="F1088" s="12">
        <v>0</v>
      </c>
    </row>
    <row r="1089" spans="1:6" ht="15">
      <c r="A1089" s="7">
        <f t="shared" si="16"/>
        <v>1084</v>
      </c>
      <c r="B1089" s="9">
        <v>40021100</v>
      </c>
      <c r="C1089" s="10" t="s">
        <v>824</v>
      </c>
      <c r="D1089" s="11">
        <v>5</v>
      </c>
      <c r="E1089" s="6" t="s">
        <v>434</v>
      </c>
      <c r="F1089" s="12">
        <v>5926</v>
      </c>
    </row>
    <row r="1090" spans="1:6" ht="15">
      <c r="A1090" s="7">
        <f t="shared" si="16"/>
        <v>1085</v>
      </c>
      <c r="B1090" s="9">
        <v>40021900</v>
      </c>
      <c r="C1090" s="10" t="s">
        <v>435</v>
      </c>
      <c r="D1090" s="11">
        <v>5</v>
      </c>
      <c r="E1090" s="6" t="s">
        <v>434</v>
      </c>
      <c r="F1090" s="12">
        <v>4258</v>
      </c>
    </row>
    <row r="1091" spans="1:6" ht="15">
      <c r="A1091" s="7">
        <f t="shared" si="16"/>
        <v>1086</v>
      </c>
      <c r="B1091" s="9">
        <v>40022000</v>
      </c>
      <c r="C1091" s="10" t="s">
        <v>825</v>
      </c>
      <c r="D1091" s="11">
        <v>5</v>
      </c>
      <c r="E1091" s="6" t="s">
        <v>434</v>
      </c>
      <c r="F1091" s="12">
        <v>0</v>
      </c>
    </row>
    <row r="1092" spans="1:6" ht="15">
      <c r="A1092" s="7">
        <f t="shared" si="16"/>
        <v>1087</v>
      </c>
      <c r="B1092" s="9">
        <v>40023100</v>
      </c>
      <c r="C1092" s="10" t="s">
        <v>826</v>
      </c>
      <c r="D1092" s="11">
        <v>5</v>
      </c>
      <c r="E1092" s="6" t="s">
        <v>434</v>
      </c>
      <c r="F1092" s="12">
        <v>0</v>
      </c>
    </row>
    <row r="1093" spans="1:6" ht="15">
      <c r="A1093" s="7">
        <f t="shared" si="16"/>
        <v>1088</v>
      </c>
      <c r="B1093" s="9">
        <v>40023900</v>
      </c>
      <c r="C1093" s="10" t="s">
        <v>435</v>
      </c>
      <c r="D1093" s="11">
        <v>5</v>
      </c>
      <c r="E1093" s="6" t="s">
        <v>434</v>
      </c>
      <c r="F1093" s="12">
        <v>0</v>
      </c>
    </row>
    <row r="1094" spans="1:6" ht="15">
      <c r="A1094" s="7">
        <f t="shared" si="16"/>
        <v>1089</v>
      </c>
      <c r="B1094" s="9">
        <v>40024100</v>
      </c>
      <c r="C1094" s="10" t="s">
        <v>824</v>
      </c>
      <c r="D1094" s="11">
        <v>5</v>
      </c>
      <c r="E1094" s="6" t="s">
        <v>434</v>
      </c>
      <c r="F1094" s="12">
        <v>0</v>
      </c>
    </row>
    <row r="1095" spans="1:6" ht="15">
      <c r="A1095" s="7">
        <f t="shared" si="16"/>
        <v>1090</v>
      </c>
      <c r="B1095" s="9">
        <v>40024900</v>
      </c>
      <c r="C1095" s="10" t="s">
        <v>435</v>
      </c>
      <c r="D1095" s="11">
        <v>5</v>
      </c>
      <c r="E1095" s="6" t="s">
        <v>434</v>
      </c>
      <c r="F1095" s="12">
        <v>5143</v>
      </c>
    </row>
    <row r="1096" spans="1:6" ht="15">
      <c r="A1096" s="7">
        <f aca="true" t="shared" si="17" ref="A1096:A1159">A1095+1</f>
        <v>1091</v>
      </c>
      <c r="B1096" s="9">
        <v>40025100</v>
      </c>
      <c r="C1096" s="10" t="s">
        <v>824</v>
      </c>
      <c r="D1096" s="11">
        <v>5</v>
      </c>
      <c r="E1096" s="6" t="s">
        <v>434</v>
      </c>
      <c r="F1096" s="12">
        <v>0</v>
      </c>
    </row>
    <row r="1097" spans="1:6" ht="15">
      <c r="A1097" s="7">
        <f t="shared" si="17"/>
        <v>1092</v>
      </c>
      <c r="B1097" s="9">
        <v>40025900</v>
      </c>
      <c r="C1097" s="10" t="s">
        <v>2235</v>
      </c>
      <c r="D1097" s="11">
        <v>5</v>
      </c>
      <c r="E1097" s="6" t="s">
        <v>434</v>
      </c>
      <c r="F1097" s="12">
        <v>0</v>
      </c>
    </row>
    <row r="1098" spans="1:6" ht="15">
      <c r="A1098" s="7">
        <f t="shared" si="17"/>
        <v>1093</v>
      </c>
      <c r="B1098" s="9">
        <v>40026000</v>
      </c>
      <c r="C1098" s="10" t="s">
        <v>827</v>
      </c>
      <c r="D1098" s="11">
        <v>5</v>
      </c>
      <c r="E1098" s="6" t="s">
        <v>434</v>
      </c>
      <c r="F1098" s="12">
        <v>0</v>
      </c>
    </row>
    <row r="1099" spans="1:6" ht="30">
      <c r="A1099" s="7">
        <f t="shared" si="17"/>
        <v>1094</v>
      </c>
      <c r="B1099" s="9">
        <v>40027000</v>
      </c>
      <c r="C1099" s="10" t="s">
        <v>828</v>
      </c>
      <c r="D1099" s="11">
        <v>5</v>
      </c>
      <c r="E1099" s="6" t="s">
        <v>434</v>
      </c>
      <c r="F1099" s="12">
        <v>0</v>
      </c>
    </row>
    <row r="1100" spans="1:6" ht="30">
      <c r="A1100" s="7">
        <f t="shared" si="17"/>
        <v>1095</v>
      </c>
      <c r="B1100" s="9">
        <v>40028000</v>
      </c>
      <c r="C1100" s="10" t="s">
        <v>829</v>
      </c>
      <c r="D1100" s="11">
        <v>5</v>
      </c>
      <c r="E1100" s="6" t="s">
        <v>434</v>
      </c>
      <c r="F1100" s="12">
        <v>0</v>
      </c>
    </row>
    <row r="1101" spans="1:6" ht="15">
      <c r="A1101" s="7">
        <f t="shared" si="17"/>
        <v>1096</v>
      </c>
      <c r="B1101" s="9">
        <v>40029100</v>
      </c>
      <c r="C1101" s="10" t="s">
        <v>824</v>
      </c>
      <c r="D1101" s="11">
        <v>5</v>
      </c>
      <c r="E1101" s="6" t="s">
        <v>434</v>
      </c>
      <c r="F1101" s="12">
        <v>0</v>
      </c>
    </row>
    <row r="1102" spans="1:6" ht="15">
      <c r="A1102" s="7">
        <f t="shared" si="17"/>
        <v>1097</v>
      </c>
      <c r="B1102" s="9">
        <v>40029900</v>
      </c>
      <c r="C1102" s="10" t="s">
        <v>435</v>
      </c>
      <c r="D1102" s="11">
        <v>5</v>
      </c>
      <c r="E1102" s="6" t="s">
        <v>434</v>
      </c>
      <c r="F1102" s="12">
        <v>56504</v>
      </c>
    </row>
    <row r="1103" spans="1:6" ht="30">
      <c r="A1103" s="7">
        <f t="shared" si="17"/>
        <v>1098</v>
      </c>
      <c r="B1103" s="9">
        <v>40030000</v>
      </c>
      <c r="C1103" s="10" t="s">
        <v>830</v>
      </c>
      <c r="D1103" s="11">
        <v>5</v>
      </c>
      <c r="E1103" s="6" t="s">
        <v>434</v>
      </c>
      <c r="F1103" s="12">
        <v>11863</v>
      </c>
    </row>
    <row r="1104" spans="1:6" ht="15">
      <c r="A1104" s="7">
        <f t="shared" si="17"/>
        <v>1099</v>
      </c>
      <c r="B1104" s="9">
        <v>40051010</v>
      </c>
      <c r="C1104" s="18" t="s">
        <v>832</v>
      </c>
      <c r="D1104" s="11">
        <v>5</v>
      </c>
      <c r="E1104" s="6" t="s">
        <v>434</v>
      </c>
      <c r="F1104" s="12">
        <v>150</v>
      </c>
    </row>
    <row r="1105" spans="1:6" ht="15">
      <c r="A1105" s="7">
        <f t="shared" si="17"/>
        <v>1100</v>
      </c>
      <c r="B1105" s="9">
        <v>40112090</v>
      </c>
      <c r="C1105" s="18" t="s">
        <v>435</v>
      </c>
      <c r="D1105" s="11">
        <v>5</v>
      </c>
      <c r="E1105" s="6" t="s">
        <v>434</v>
      </c>
      <c r="F1105" s="12">
        <v>2358880</v>
      </c>
    </row>
    <row r="1106" spans="1:6" ht="15">
      <c r="A1106" s="7">
        <f t="shared" si="17"/>
        <v>1101</v>
      </c>
      <c r="B1106" s="9">
        <v>40113000</v>
      </c>
      <c r="C1106" s="18" t="s">
        <v>532</v>
      </c>
      <c r="D1106" s="11">
        <v>5</v>
      </c>
      <c r="E1106" s="6" t="s">
        <v>434</v>
      </c>
      <c r="F1106" s="12">
        <v>0</v>
      </c>
    </row>
    <row r="1107" spans="1:6" ht="15">
      <c r="A1107" s="7">
        <f t="shared" si="17"/>
        <v>1102</v>
      </c>
      <c r="B1107" s="9">
        <v>40121300</v>
      </c>
      <c r="C1107" s="18" t="s">
        <v>532</v>
      </c>
      <c r="D1107" s="11">
        <v>5</v>
      </c>
      <c r="E1107" s="6" t="s">
        <v>434</v>
      </c>
      <c r="F1107" s="12">
        <v>0</v>
      </c>
    </row>
    <row r="1108" spans="1:6" ht="15">
      <c r="A1108" s="7">
        <f t="shared" si="17"/>
        <v>1103</v>
      </c>
      <c r="B1108" s="9">
        <v>40141000</v>
      </c>
      <c r="C1108" s="10" t="s">
        <v>546</v>
      </c>
      <c r="D1108" s="11">
        <v>5</v>
      </c>
      <c r="E1108" s="6" t="s">
        <v>434</v>
      </c>
      <c r="F1108" s="12">
        <v>40860</v>
      </c>
    </row>
    <row r="1109" spans="1:6" ht="15">
      <c r="A1109" s="7">
        <f t="shared" si="17"/>
        <v>1104</v>
      </c>
      <c r="B1109" s="9">
        <v>40149000</v>
      </c>
      <c r="C1109" s="18" t="s">
        <v>435</v>
      </c>
      <c r="D1109" s="11">
        <v>5</v>
      </c>
      <c r="E1109" s="6" t="s">
        <v>434</v>
      </c>
      <c r="F1109" s="12">
        <v>7500</v>
      </c>
    </row>
    <row r="1110" spans="1:6" ht="38.25">
      <c r="A1110" s="7">
        <f t="shared" si="17"/>
        <v>1105</v>
      </c>
      <c r="B1110" s="9">
        <v>40169330</v>
      </c>
      <c r="C1110" s="18" t="s">
        <v>552</v>
      </c>
      <c r="D1110" s="11">
        <v>5</v>
      </c>
      <c r="E1110" s="6" t="s">
        <v>434</v>
      </c>
      <c r="F1110" s="12">
        <v>2</v>
      </c>
    </row>
    <row r="1111" spans="1:6" ht="15">
      <c r="A1111" s="7">
        <f t="shared" si="17"/>
        <v>1106</v>
      </c>
      <c r="B1111" s="9">
        <v>40169910</v>
      </c>
      <c r="C1111" s="18" t="s">
        <v>555</v>
      </c>
      <c r="D1111" s="11">
        <v>5</v>
      </c>
      <c r="E1111" s="6" t="s">
        <v>434</v>
      </c>
      <c r="F1111" s="12">
        <v>3437</v>
      </c>
    </row>
    <row r="1112" spans="1:6" ht="60">
      <c r="A1112" s="7">
        <f t="shared" si="17"/>
        <v>1107</v>
      </c>
      <c r="B1112" s="9">
        <v>41012000</v>
      </c>
      <c r="C1112" s="10" t="s">
        <v>558</v>
      </c>
      <c r="D1112" s="11">
        <v>5</v>
      </c>
      <c r="E1112" s="6" t="s">
        <v>434</v>
      </c>
      <c r="F1112" s="12">
        <v>0</v>
      </c>
    </row>
    <row r="1113" spans="1:6" ht="15">
      <c r="A1113" s="7">
        <f t="shared" si="17"/>
        <v>1108</v>
      </c>
      <c r="B1113" s="9">
        <v>41015010</v>
      </c>
      <c r="C1113" s="10" t="s">
        <v>559</v>
      </c>
      <c r="D1113" s="11">
        <v>5</v>
      </c>
      <c r="E1113" s="6" t="s">
        <v>434</v>
      </c>
      <c r="F1113" s="12">
        <v>0</v>
      </c>
    </row>
    <row r="1114" spans="1:6" ht="15">
      <c r="A1114" s="7">
        <f t="shared" si="17"/>
        <v>1109</v>
      </c>
      <c r="B1114" s="9">
        <v>41015020</v>
      </c>
      <c r="C1114" s="10" t="s">
        <v>560</v>
      </c>
      <c r="D1114" s="11">
        <v>5</v>
      </c>
      <c r="E1114" s="6" t="s">
        <v>434</v>
      </c>
      <c r="F1114" s="12">
        <v>0</v>
      </c>
    </row>
    <row r="1115" spans="1:6" ht="15">
      <c r="A1115" s="7">
        <f t="shared" si="17"/>
        <v>1110</v>
      </c>
      <c r="B1115" s="9">
        <v>41015090</v>
      </c>
      <c r="C1115" s="10" t="s">
        <v>435</v>
      </c>
      <c r="D1115" s="11">
        <v>5</v>
      </c>
      <c r="E1115" s="6" t="s">
        <v>434</v>
      </c>
      <c r="F1115" s="12">
        <v>0</v>
      </c>
    </row>
    <row r="1116" spans="1:6" ht="15">
      <c r="A1116" s="7">
        <f t="shared" si="17"/>
        <v>1111</v>
      </c>
      <c r="B1116" s="9">
        <v>41019000</v>
      </c>
      <c r="C1116" s="10" t="s">
        <v>561</v>
      </c>
      <c r="D1116" s="11">
        <v>5</v>
      </c>
      <c r="E1116" s="6" t="s">
        <v>434</v>
      </c>
      <c r="F1116" s="12">
        <v>0</v>
      </c>
    </row>
    <row r="1117" spans="1:6" ht="15">
      <c r="A1117" s="7">
        <f t="shared" si="17"/>
        <v>1112</v>
      </c>
      <c r="B1117" s="9">
        <v>41021010</v>
      </c>
      <c r="C1117" s="10" t="s">
        <v>562</v>
      </c>
      <c r="D1117" s="11">
        <v>5</v>
      </c>
      <c r="E1117" s="6" t="s">
        <v>434</v>
      </c>
      <c r="F1117" s="12">
        <v>0</v>
      </c>
    </row>
    <row r="1118" spans="1:6" ht="15">
      <c r="A1118" s="7">
        <f t="shared" si="17"/>
        <v>1113</v>
      </c>
      <c r="B1118" s="9">
        <v>41021020</v>
      </c>
      <c r="C1118" s="10" t="s">
        <v>563</v>
      </c>
      <c r="D1118" s="11">
        <v>5</v>
      </c>
      <c r="E1118" s="6" t="s">
        <v>434</v>
      </c>
      <c r="F1118" s="12">
        <v>0</v>
      </c>
    </row>
    <row r="1119" spans="1:6" ht="15">
      <c r="A1119" s="7">
        <f t="shared" si="17"/>
        <v>1114</v>
      </c>
      <c r="B1119" s="9">
        <v>41022110</v>
      </c>
      <c r="C1119" s="10" t="s">
        <v>564</v>
      </c>
      <c r="D1119" s="11">
        <v>5</v>
      </c>
      <c r="E1119" s="6" t="s">
        <v>434</v>
      </c>
      <c r="F1119" s="12">
        <v>0</v>
      </c>
    </row>
    <row r="1120" spans="1:6" ht="15">
      <c r="A1120" s="7">
        <f t="shared" si="17"/>
        <v>1115</v>
      </c>
      <c r="B1120" s="9">
        <v>41022120</v>
      </c>
      <c r="C1120" s="10" t="s">
        <v>565</v>
      </c>
      <c r="D1120" s="11">
        <v>5</v>
      </c>
      <c r="E1120" s="6" t="s">
        <v>434</v>
      </c>
      <c r="F1120" s="12">
        <v>0</v>
      </c>
    </row>
    <row r="1121" spans="1:6" ht="15">
      <c r="A1121" s="7">
        <f t="shared" si="17"/>
        <v>1116</v>
      </c>
      <c r="B1121" s="9">
        <v>41022900</v>
      </c>
      <c r="C1121" s="10" t="s">
        <v>435</v>
      </c>
      <c r="D1121" s="11">
        <v>5</v>
      </c>
      <c r="E1121" s="6" t="s">
        <v>434</v>
      </c>
      <c r="F1121" s="12">
        <v>0</v>
      </c>
    </row>
    <row r="1122" spans="1:6" ht="15">
      <c r="A1122" s="7">
        <f t="shared" si="17"/>
        <v>1117</v>
      </c>
      <c r="B1122" s="9">
        <v>41031010</v>
      </c>
      <c r="C1122" s="10" t="s">
        <v>566</v>
      </c>
      <c r="D1122" s="11">
        <v>5</v>
      </c>
      <c r="E1122" s="6" t="s">
        <v>434</v>
      </c>
      <c r="F1122" s="12">
        <v>0</v>
      </c>
    </row>
    <row r="1123" spans="1:6" ht="15">
      <c r="A1123" s="7">
        <f t="shared" si="17"/>
        <v>1118</v>
      </c>
      <c r="B1123" s="9">
        <v>41031020</v>
      </c>
      <c r="C1123" s="10" t="s">
        <v>567</v>
      </c>
      <c r="D1123" s="11">
        <v>5</v>
      </c>
      <c r="E1123" s="6" t="s">
        <v>434</v>
      </c>
      <c r="F1123" s="12">
        <v>0</v>
      </c>
    </row>
    <row r="1124" spans="1:6" ht="15">
      <c r="A1124" s="7">
        <f t="shared" si="17"/>
        <v>1119</v>
      </c>
      <c r="B1124" s="9">
        <v>41032000</v>
      </c>
      <c r="C1124" s="10" t="s">
        <v>568</v>
      </c>
      <c r="D1124" s="11">
        <v>5</v>
      </c>
      <c r="E1124" s="6" t="s">
        <v>434</v>
      </c>
      <c r="F1124" s="12">
        <v>0</v>
      </c>
    </row>
    <row r="1125" spans="1:6" ht="15">
      <c r="A1125" s="7">
        <f t="shared" si="17"/>
        <v>1120</v>
      </c>
      <c r="B1125" s="9">
        <v>41039000</v>
      </c>
      <c r="C1125" s="10" t="s">
        <v>435</v>
      </c>
      <c r="D1125" s="11">
        <v>5</v>
      </c>
      <c r="E1125" s="6" t="s">
        <v>434</v>
      </c>
      <c r="F1125" s="12">
        <v>0</v>
      </c>
    </row>
    <row r="1126" spans="1:6" ht="15">
      <c r="A1126" s="7">
        <f t="shared" si="17"/>
        <v>1121</v>
      </c>
      <c r="B1126" s="9">
        <v>41041100</v>
      </c>
      <c r="C1126" s="10" t="s">
        <v>569</v>
      </c>
      <c r="D1126" s="11">
        <v>5</v>
      </c>
      <c r="E1126" s="6" t="s">
        <v>434</v>
      </c>
      <c r="F1126" s="12">
        <v>0</v>
      </c>
    </row>
    <row r="1127" spans="1:6" ht="15">
      <c r="A1127" s="7">
        <f t="shared" si="17"/>
        <v>1122</v>
      </c>
      <c r="B1127" s="9">
        <v>41041900</v>
      </c>
      <c r="C1127" s="10" t="s">
        <v>435</v>
      </c>
      <c r="D1127" s="11">
        <v>5</v>
      </c>
      <c r="E1127" s="6" t="s">
        <v>434</v>
      </c>
      <c r="F1127" s="12">
        <v>922</v>
      </c>
    </row>
    <row r="1128" spans="1:6" ht="15">
      <c r="A1128" s="7">
        <f t="shared" si="17"/>
        <v>1123</v>
      </c>
      <c r="B1128" s="9">
        <v>41044100</v>
      </c>
      <c r="C1128" s="10" t="s">
        <v>569</v>
      </c>
      <c r="D1128" s="11">
        <v>5</v>
      </c>
      <c r="E1128" s="6" t="s">
        <v>434</v>
      </c>
      <c r="F1128" s="12">
        <v>1127</v>
      </c>
    </row>
    <row r="1129" spans="1:6" ht="15">
      <c r="A1129" s="7">
        <f t="shared" si="17"/>
        <v>1124</v>
      </c>
      <c r="B1129" s="9">
        <v>41044900</v>
      </c>
      <c r="C1129" s="10" t="s">
        <v>435</v>
      </c>
      <c r="D1129" s="11">
        <v>5</v>
      </c>
      <c r="E1129" s="6" t="s">
        <v>434</v>
      </c>
      <c r="F1129" s="12">
        <v>5389</v>
      </c>
    </row>
    <row r="1130" spans="1:6" ht="15">
      <c r="A1130" s="7">
        <f t="shared" si="17"/>
        <v>1125</v>
      </c>
      <c r="B1130" s="9">
        <v>41051000</v>
      </c>
      <c r="C1130" s="10" t="s">
        <v>570</v>
      </c>
      <c r="D1130" s="11">
        <v>5</v>
      </c>
      <c r="E1130" s="6" t="s">
        <v>434</v>
      </c>
      <c r="F1130" s="12">
        <v>1947</v>
      </c>
    </row>
    <row r="1131" spans="1:6" ht="15">
      <c r="A1131" s="7">
        <f t="shared" si="17"/>
        <v>1126</v>
      </c>
      <c r="B1131" s="9">
        <v>41053000</v>
      </c>
      <c r="C1131" s="10" t="s">
        <v>571</v>
      </c>
      <c r="D1131" s="11">
        <v>5</v>
      </c>
      <c r="E1131" s="6" t="s">
        <v>434</v>
      </c>
      <c r="F1131" s="12">
        <v>0</v>
      </c>
    </row>
    <row r="1132" spans="1:6" ht="15">
      <c r="A1132" s="7">
        <f t="shared" si="17"/>
        <v>1127</v>
      </c>
      <c r="B1132" s="9">
        <v>41062100</v>
      </c>
      <c r="C1132" s="10" t="s">
        <v>570</v>
      </c>
      <c r="D1132" s="11">
        <v>5</v>
      </c>
      <c r="E1132" s="6" t="s">
        <v>434</v>
      </c>
      <c r="F1132" s="12">
        <v>34064</v>
      </c>
    </row>
    <row r="1133" spans="1:6" ht="15">
      <c r="A1133" s="7">
        <f t="shared" si="17"/>
        <v>1128</v>
      </c>
      <c r="B1133" s="9">
        <v>41062200</v>
      </c>
      <c r="C1133" s="10" t="s">
        <v>571</v>
      </c>
      <c r="D1133" s="11">
        <v>5</v>
      </c>
      <c r="E1133" s="6" t="s">
        <v>434</v>
      </c>
      <c r="F1133" s="12">
        <v>0</v>
      </c>
    </row>
    <row r="1134" spans="1:6" ht="15">
      <c r="A1134" s="7">
        <f t="shared" si="17"/>
        <v>1129</v>
      </c>
      <c r="B1134" s="9">
        <v>41064000</v>
      </c>
      <c r="C1134" s="18" t="s">
        <v>568</v>
      </c>
      <c r="D1134" s="11">
        <v>5</v>
      </c>
      <c r="E1134" s="6" t="s">
        <v>434</v>
      </c>
      <c r="F1134" s="12">
        <v>0</v>
      </c>
    </row>
    <row r="1135" spans="1:6" ht="15">
      <c r="A1135" s="7">
        <f t="shared" si="17"/>
        <v>1130</v>
      </c>
      <c r="B1135" s="9">
        <v>41069100</v>
      </c>
      <c r="C1135" s="18" t="s">
        <v>570</v>
      </c>
      <c r="D1135" s="11">
        <v>5</v>
      </c>
      <c r="E1135" s="6" t="s">
        <v>434</v>
      </c>
      <c r="F1135" s="12">
        <v>0</v>
      </c>
    </row>
    <row r="1136" spans="1:6" ht="15">
      <c r="A1136" s="7">
        <f t="shared" si="17"/>
        <v>1131</v>
      </c>
      <c r="B1136" s="9">
        <v>41069200</v>
      </c>
      <c r="C1136" s="18" t="s">
        <v>571</v>
      </c>
      <c r="D1136" s="11">
        <v>5</v>
      </c>
      <c r="E1136" s="6" t="s">
        <v>434</v>
      </c>
      <c r="F1136" s="12">
        <v>0</v>
      </c>
    </row>
    <row r="1137" spans="1:6" ht="15">
      <c r="A1137" s="7">
        <f t="shared" si="17"/>
        <v>1132</v>
      </c>
      <c r="B1137" s="9">
        <v>41071100</v>
      </c>
      <c r="C1137" s="18" t="s">
        <v>572</v>
      </c>
      <c r="D1137" s="11">
        <v>5</v>
      </c>
      <c r="E1137" s="6" t="s">
        <v>434</v>
      </c>
      <c r="F1137" s="12">
        <v>116</v>
      </c>
    </row>
    <row r="1138" spans="1:6" ht="15">
      <c r="A1138" s="7">
        <f t="shared" si="17"/>
        <v>1133</v>
      </c>
      <c r="B1138" s="9">
        <v>41071200</v>
      </c>
      <c r="C1138" s="18" t="s">
        <v>573</v>
      </c>
      <c r="D1138" s="11">
        <v>5</v>
      </c>
      <c r="E1138" s="6" t="s">
        <v>434</v>
      </c>
      <c r="F1138" s="12">
        <v>0</v>
      </c>
    </row>
    <row r="1139" spans="1:6" ht="15">
      <c r="A1139" s="7">
        <f t="shared" si="17"/>
        <v>1134</v>
      </c>
      <c r="B1139" s="9">
        <v>41071900</v>
      </c>
      <c r="C1139" s="18" t="s">
        <v>435</v>
      </c>
      <c r="D1139" s="11">
        <v>5</v>
      </c>
      <c r="E1139" s="6" t="s">
        <v>434</v>
      </c>
      <c r="F1139" s="12">
        <v>4645</v>
      </c>
    </row>
    <row r="1140" spans="1:6" ht="15">
      <c r="A1140" s="7">
        <f t="shared" si="17"/>
        <v>1135</v>
      </c>
      <c r="B1140" s="9">
        <v>41079100</v>
      </c>
      <c r="C1140" s="18" t="s">
        <v>572</v>
      </c>
      <c r="D1140" s="11">
        <v>5</v>
      </c>
      <c r="E1140" s="6" t="s">
        <v>434</v>
      </c>
      <c r="F1140" s="12">
        <v>0</v>
      </c>
    </row>
    <row r="1141" spans="1:6" ht="15">
      <c r="A1141" s="7">
        <f t="shared" si="17"/>
        <v>1136</v>
      </c>
      <c r="B1141" s="9">
        <v>41079200</v>
      </c>
      <c r="C1141" s="18" t="s">
        <v>573</v>
      </c>
      <c r="D1141" s="11">
        <v>5</v>
      </c>
      <c r="E1141" s="6" t="s">
        <v>434</v>
      </c>
      <c r="F1141" s="12">
        <v>0</v>
      </c>
    </row>
    <row r="1142" spans="1:6" ht="15">
      <c r="A1142" s="7">
        <f t="shared" si="17"/>
        <v>1137</v>
      </c>
      <c r="B1142" s="9">
        <v>41079900</v>
      </c>
      <c r="C1142" s="18" t="s">
        <v>435</v>
      </c>
      <c r="D1142" s="11">
        <v>5</v>
      </c>
      <c r="E1142" s="6" t="s">
        <v>434</v>
      </c>
      <c r="F1142" s="12">
        <v>1063</v>
      </c>
    </row>
    <row r="1143" spans="1:6" ht="51">
      <c r="A1143" s="7">
        <f t="shared" si="17"/>
        <v>1138</v>
      </c>
      <c r="B1143" s="9">
        <v>41120000</v>
      </c>
      <c r="C1143" s="17" t="s">
        <v>574</v>
      </c>
      <c r="D1143" s="11">
        <v>5</v>
      </c>
      <c r="E1143" s="6" t="s">
        <v>434</v>
      </c>
      <c r="F1143" s="12">
        <v>0</v>
      </c>
    </row>
    <row r="1144" spans="1:6" ht="15">
      <c r="A1144" s="7">
        <f t="shared" si="17"/>
        <v>1139</v>
      </c>
      <c r="B1144" s="9">
        <v>41131000</v>
      </c>
      <c r="C1144" s="18" t="s">
        <v>575</v>
      </c>
      <c r="D1144" s="11">
        <v>5</v>
      </c>
      <c r="E1144" s="6" t="s">
        <v>434</v>
      </c>
      <c r="F1144" s="12">
        <v>597</v>
      </c>
    </row>
    <row r="1145" spans="1:6" ht="15">
      <c r="A1145" s="7">
        <f t="shared" si="17"/>
        <v>1140</v>
      </c>
      <c r="B1145" s="9">
        <v>41133000</v>
      </c>
      <c r="C1145" s="10" t="s">
        <v>568</v>
      </c>
      <c r="D1145" s="11">
        <v>5</v>
      </c>
      <c r="E1145" s="6" t="s">
        <v>434</v>
      </c>
      <c r="F1145" s="12">
        <v>0</v>
      </c>
    </row>
    <row r="1146" spans="1:6" ht="15">
      <c r="A1146" s="7">
        <f t="shared" si="17"/>
        <v>1141</v>
      </c>
      <c r="B1146" s="9">
        <v>41139000</v>
      </c>
      <c r="C1146" s="10" t="s">
        <v>435</v>
      </c>
      <c r="D1146" s="11">
        <v>5</v>
      </c>
      <c r="E1146" s="6" t="s">
        <v>434</v>
      </c>
      <c r="F1146" s="12">
        <v>1247</v>
      </c>
    </row>
    <row r="1147" spans="1:6" ht="30">
      <c r="A1147" s="7">
        <f t="shared" si="17"/>
        <v>1142</v>
      </c>
      <c r="B1147" s="9">
        <v>41141000</v>
      </c>
      <c r="C1147" s="10" t="s">
        <v>577</v>
      </c>
      <c r="D1147" s="11">
        <v>5</v>
      </c>
      <c r="E1147" s="6" t="s">
        <v>434</v>
      </c>
      <c r="F1147" s="12">
        <v>0</v>
      </c>
    </row>
    <row r="1148" spans="1:6" ht="38.25">
      <c r="A1148" s="7">
        <f t="shared" si="17"/>
        <v>1143</v>
      </c>
      <c r="B1148" s="9">
        <v>42040000</v>
      </c>
      <c r="C1148" s="17" t="s">
        <v>593</v>
      </c>
      <c r="D1148" s="11">
        <v>5</v>
      </c>
      <c r="E1148" s="6" t="s">
        <v>434</v>
      </c>
      <c r="F1148" s="12">
        <v>4</v>
      </c>
    </row>
    <row r="1149" spans="1:6" ht="15">
      <c r="A1149" s="7">
        <f t="shared" si="17"/>
        <v>1144</v>
      </c>
      <c r="B1149" s="9">
        <v>43011000</v>
      </c>
      <c r="C1149" s="18" t="s">
        <v>596</v>
      </c>
      <c r="D1149" s="11">
        <v>5</v>
      </c>
      <c r="E1149" s="6" t="s">
        <v>434</v>
      </c>
      <c r="F1149" s="12">
        <v>0</v>
      </c>
    </row>
    <row r="1150" spans="1:6" ht="38.25">
      <c r="A1150" s="7">
        <f t="shared" si="17"/>
        <v>1145</v>
      </c>
      <c r="B1150" s="9">
        <v>43013000</v>
      </c>
      <c r="C1150" s="18" t="s">
        <v>597</v>
      </c>
      <c r="D1150" s="11">
        <v>5</v>
      </c>
      <c r="E1150" s="6" t="s">
        <v>434</v>
      </c>
      <c r="F1150" s="12">
        <v>0</v>
      </c>
    </row>
    <row r="1151" spans="1:6" ht="15">
      <c r="A1151" s="7">
        <f t="shared" si="17"/>
        <v>1146</v>
      </c>
      <c r="B1151" s="9">
        <v>43016000</v>
      </c>
      <c r="C1151" s="18" t="s">
        <v>598</v>
      </c>
      <c r="D1151" s="11">
        <v>5</v>
      </c>
      <c r="E1151" s="6" t="s">
        <v>434</v>
      </c>
      <c r="F1151" s="12">
        <v>0</v>
      </c>
    </row>
    <row r="1152" spans="1:6" ht="15">
      <c r="A1152" s="7">
        <f t="shared" si="17"/>
        <v>1147</v>
      </c>
      <c r="B1152" s="9">
        <v>43017000</v>
      </c>
      <c r="C1152" s="18" t="s">
        <v>912</v>
      </c>
      <c r="D1152" s="11">
        <v>5</v>
      </c>
      <c r="E1152" s="6" t="s">
        <v>434</v>
      </c>
      <c r="F1152" s="12">
        <v>0</v>
      </c>
    </row>
    <row r="1153" spans="1:6" ht="15">
      <c r="A1153" s="7">
        <f t="shared" si="17"/>
        <v>1148</v>
      </c>
      <c r="B1153" s="9">
        <v>43018000</v>
      </c>
      <c r="C1153" s="18" t="s">
        <v>913</v>
      </c>
      <c r="D1153" s="11">
        <v>5</v>
      </c>
      <c r="E1153" s="6" t="s">
        <v>434</v>
      </c>
      <c r="F1153" s="12">
        <v>0</v>
      </c>
    </row>
    <row r="1154" spans="1:6" ht="25.5">
      <c r="A1154" s="7">
        <f t="shared" si="17"/>
        <v>1149</v>
      </c>
      <c r="B1154" s="9">
        <v>43019000</v>
      </c>
      <c r="C1154" s="18" t="s">
        <v>914</v>
      </c>
      <c r="D1154" s="11">
        <v>5</v>
      </c>
      <c r="E1154" s="6" t="s">
        <v>434</v>
      </c>
      <c r="F1154" s="12">
        <v>0</v>
      </c>
    </row>
    <row r="1155" spans="1:6" ht="15">
      <c r="A1155" s="7">
        <f t="shared" si="17"/>
        <v>1150</v>
      </c>
      <c r="B1155" s="9">
        <v>43021100</v>
      </c>
      <c r="C1155" s="18" t="s">
        <v>915</v>
      </c>
      <c r="D1155" s="11">
        <v>5</v>
      </c>
      <c r="E1155" s="6" t="s">
        <v>434</v>
      </c>
      <c r="F1155" s="12">
        <v>0</v>
      </c>
    </row>
    <row r="1156" spans="1:6" ht="38.25">
      <c r="A1156" s="7">
        <f t="shared" si="17"/>
        <v>1151</v>
      </c>
      <c r="B1156" s="9">
        <v>43021300</v>
      </c>
      <c r="C1156" s="18" t="s">
        <v>916</v>
      </c>
      <c r="D1156" s="11">
        <v>5</v>
      </c>
      <c r="E1156" s="6" t="s">
        <v>434</v>
      </c>
      <c r="F1156" s="12">
        <v>0</v>
      </c>
    </row>
    <row r="1157" spans="1:6" ht="15">
      <c r="A1157" s="7">
        <f t="shared" si="17"/>
        <v>1152</v>
      </c>
      <c r="B1157" s="9">
        <v>43021900</v>
      </c>
      <c r="C1157" s="18" t="s">
        <v>435</v>
      </c>
      <c r="D1157" s="11">
        <v>5</v>
      </c>
      <c r="E1157" s="6" t="s">
        <v>434</v>
      </c>
      <c r="F1157" s="12">
        <v>3012</v>
      </c>
    </row>
    <row r="1158" spans="1:6" ht="25.5">
      <c r="A1158" s="7">
        <f t="shared" si="17"/>
        <v>1153</v>
      </c>
      <c r="B1158" s="9">
        <v>43022000</v>
      </c>
      <c r="C1158" s="18" t="s">
        <v>917</v>
      </c>
      <c r="D1158" s="11">
        <v>5</v>
      </c>
      <c r="E1158" s="6" t="s">
        <v>434</v>
      </c>
      <c r="F1158" s="12">
        <v>0</v>
      </c>
    </row>
    <row r="1159" spans="1:6" ht="15">
      <c r="A1159" s="7">
        <f t="shared" si="17"/>
        <v>1154</v>
      </c>
      <c r="B1159" s="9">
        <v>43023000</v>
      </c>
      <c r="C1159" s="18" t="s">
        <v>918</v>
      </c>
      <c r="D1159" s="11">
        <v>5</v>
      </c>
      <c r="E1159" s="6" t="s">
        <v>434</v>
      </c>
      <c r="F1159" s="12">
        <v>0</v>
      </c>
    </row>
    <row r="1160" spans="1:6" ht="15">
      <c r="A1160" s="7">
        <f aca="true" t="shared" si="18" ref="A1160:A1223">A1159+1</f>
        <v>1155</v>
      </c>
      <c r="B1160" s="9">
        <v>43040000</v>
      </c>
      <c r="C1160" s="17" t="s">
        <v>920</v>
      </c>
      <c r="D1160" s="11">
        <v>20</v>
      </c>
      <c r="E1160" s="6" t="s">
        <v>434</v>
      </c>
      <c r="F1160" s="12">
        <v>5313</v>
      </c>
    </row>
    <row r="1161" spans="1:6" ht="30">
      <c r="A1161" s="7">
        <f t="shared" si="18"/>
        <v>1156</v>
      </c>
      <c r="B1161" s="9">
        <v>44011000</v>
      </c>
      <c r="C1161" s="26" t="s">
        <v>921</v>
      </c>
      <c r="D1161" s="11">
        <v>5</v>
      </c>
      <c r="E1161" s="6" t="s">
        <v>434</v>
      </c>
      <c r="F1161" s="12">
        <v>0</v>
      </c>
    </row>
    <row r="1162" spans="1:6" ht="15">
      <c r="A1162" s="7">
        <f t="shared" si="18"/>
        <v>1157</v>
      </c>
      <c r="B1162" s="9">
        <v>44012100</v>
      </c>
      <c r="C1162" s="26" t="s">
        <v>922</v>
      </c>
      <c r="D1162" s="11">
        <v>5</v>
      </c>
      <c r="E1162" s="6" t="s">
        <v>434</v>
      </c>
      <c r="F1162" s="12">
        <v>0</v>
      </c>
    </row>
    <row r="1163" spans="1:6" ht="15">
      <c r="A1163" s="7">
        <f t="shared" si="18"/>
        <v>1158</v>
      </c>
      <c r="B1163" s="9">
        <v>44012200</v>
      </c>
      <c r="C1163" s="26" t="s">
        <v>923</v>
      </c>
      <c r="D1163" s="11">
        <v>5</v>
      </c>
      <c r="E1163" s="6" t="s">
        <v>434</v>
      </c>
      <c r="F1163" s="12">
        <v>0</v>
      </c>
    </row>
    <row r="1164" spans="1:6" ht="45">
      <c r="A1164" s="7">
        <f t="shared" si="18"/>
        <v>1159</v>
      </c>
      <c r="B1164" s="9">
        <v>44013000</v>
      </c>
      <c r="C1164" s="26" t="s">
        <v>924</v>
      </c>
      <c r="D1164" s="11">
        <v>5</v>
      </c>
      <c r="E1164" s="6" t="s">
        <v>434</v>
      </c>
      <c r="F1164" s="12">
        <v>0</v>
      </c>
    </row>
    <row r="1165" spans="1:6" ht="30">
      <c r="A1165" s="7">
        <f t="shared" si="18"/>
        <v>1160</v>
      </c>
      <c r="B1165" s="9">
        <v>44020000</v>
      </c>
      <c r="C1165" s="26" t="s">
        <v>925</v>
      </c>
      <c r="D1165" s="11">
        <v>5</v>
      </c>
      <c r="E1165" s="6" t="s">
        <v>434</v>
      </c>
      <c r="F1165" s="12">
        <v>3</v>
      </c>
    </row>
    <row r="1166" spans="1:6" ht="30">
      <c r="A1166" s="7">
        <f t="shared" si="18"/>
        <v>1161</v>
      </c>
      <c r="B1166" s="9">
        <v>44031000</v>
      </c>
      <c r="C1166" s="26" t="s">
        <v>926</v>
      </c>
      <c r="D1166" s="11">
        <v>5</v>
      </c>
      <c r="E1166" s="6" t="s">
        <v>434</v>
      </c>
      <c r="F1166" s="12">
        <v>0</v>
      </c>
    </row>
    <row r="1167" spans="1:6" ht="15">
      <c r="A1167" s="7">
        <f t="shared" si="18"/>
        <v>1162</v>
      </c>
      <c r="B1167" s="9">
        <v>44032000</v>
      </c>
      <c r="C1167" s="26" t="s">
        <v>927</v>
      </c>
      <c r="D1167" s="11">
        <v>5</v>
      </c>
      <c r="E1167" s="6" t="s">
        <v>434</v>
      </c>
      <c r="F1167" s="12">
        <v>0</v>
      </c>
    </row>
    <row r="1168" spans="1:6" ht="30">
      <c r="A1168" s="7">
        <f t="shared" si="18"/>
        <v>1163</v>
      </c>
      <c r="B1168" s="9">
        <v>44034100</v>
      </c>
      <c r="C1168" s="26" t="s">
        <v>928</v>
      </c>
      <c r="D1168" s="11">
        <v>5</v>
      </c>
      <c r="E1168" s="6" t="s">
        <v>434</v>
      </c>
      <c r="F1168" s="12">
        <v>0</v>
      </c>
    </row>
    <row r="1169" spans="1:6" ht="15">
      <c r="A1169" s="7">
        <f t="shared" si="18"/>
        <v>1164</v>
      </c>
      <c r="B1169" s="9">
        <v>44034910</v>
      </c>
      <c r="C1169" s="18" t="s">
        <v>929</v>
      </c>
      <c r="D1169" s="11">
        <v>5</v>
      </c>
      <c r="E1169" s="6" t="s">
        <v>434</v>
      </c>
      <c r="F1169" s="12">
        <v>0</v>
      </c>
    </row>
    <row r="1170" spans="1:6" ht="15">
      <c r="A1170" s="7">
        <f t="shared" si="18"/>
        <v>1165</v>
      </c>
      <c r="B1170" s="9">
        <v>44034990</v>
      </c>
      <c r="C1170" s="18" t="s">
        <v>435</v>
      </c>
      <c r="D1170" s="11">
        <v>5</v>
      </c>
      <c r="E1170" s="6" t="s">
        <v>434</v>
      </c>
      <c r="F1170" s="12">
        <v>0</v>
      </c>
    </row>
    <row r="1171" spans="1:6" ht="15">
      <c r="A1171" s="7">
        <f t="shared" si="18"/>
        <v>1166</v>
      </c>
      <c r="B1171" s="9">
        <v>44039100</v>
      </c>
      <c r="C1171" s="26" t="s">
        <v>930</v>
      </c>
      <c r="D1171" s="11">
        <v>5</v>
      </c>
      <c r="E1171" s="6" t="s">
        <v>434</v>
      </c>
      <c r="F1171" s="12">
        <v>0</v>
      </c>
    </row>
    <row r="1172" spans="1:6" ht="15">
      <c r="A1172" s="7">
        <f t="shared" si="18"/>
        <v>1167</v>
      </c>
      <c r="B1172" s="9">
        <v>44039200</v>
      </c>
      <c r="C1172" s="26" t="s">
        <v>931</v>
      </c>
      <c r="D1172" s="11">
        <v>5</v>
      </c>
      <c r="E1172" s="6" t="s">
        <v>434</v>
      </c>
      <c r="F1172" s="12">
        <v>0</v>
      </c>
    </row>
    <row r="1173" spans="1:6" ht="15">
      <c r="A1173" s="7">
        <f t="shared" si="18"/>
        <v>1168</v>
      </c>
      <c r="B1173" s="9">
        <v>44039900</v>
      </c>
      <c r="C1173" s="26" t="s">
        <v>435</v>
      </c>
      <c r="D1173" s="11">
        <v>5</v>
      </c>
      <c r="E1173" s="6" t="s">
        <v>434</v>
      </c>
      <c r="F1173" s="12">
        <v>2073</v>
      </c>
    </row>
    <row r="1174" spans="1:6" ht="15">
      <c r="A1174" s="7">
        <f t="shared" si="18"/>
        <v>1169</v>
      </c>
      <c r="B1174" s="9">
        <v>44041000</v>
      </c>
      <c r="C1174" s="26" t="s">
        <v>922</v>
      </c>
      <c r="D1174" s="11">
        <v>5</v>
      </c>
      <c r="E1174" s="6" t="s">
        <v>434</v>
      </c>
      <c r="F1174" s="12">
        <v>0</v>
      </c>
    </row>
    <row r="1175" spans="1:6" ht="15">
      <c r="A1175" s="7">
        <f t="shared" si="18"/>
        <v>1170</v>
      </c>
      <c r="B1175" s="9">
        <v>44042000</v>
      </c>
      <c r="C1175" s="26" t="s">
        <v>923</v>
      </c>
      <c r="D1175" s="11">
        <v>5</v>
      </c>
      <c r="E1175" s="6" t="s">
        <v>434</v>
      </c>
      <c r="F1175" s="12">
        <v>0</v>
      </c>
    </row>
    <row r="1176" spans="1:6" ht="15">
      <c r="A1176" s="7">
        <f t="shared" si="18"/>
        <v>1171</v>
      </c>
      <c r="B1176" s="9">
        <v>44050000</v>
      </c>
      <c r="C1176" s="26" t="s">
        <v>932</v>
      </c>
      <c r="D1176" s="11">
        <v>5</v>
      </c>
      <c r="E1176" s="6" t="s">
        <v>434</v>
      </c>
      <c r="F1176" s="12">
        <v>739</v>
      </c>
    </row>
    <row r="1177" spans="1:6" ht="15">
      <c r="A1177" s="7">
        <f t="shared" si="18"/>
        <v>1172</v>
      </c>
      <c r="B1177" s="9">
        <v>44061000</v>
      </c>
      <c r="C1177" s="26" t="s">
        <v>933</v>
      </c>
      <c r="D1177" s="11">
        <v>5</v>
      </c>
      <c r="E1177" s="6" t="s">
        <v>434</v>
      </c>
      <c r="F1177" s="12">
        <v>0</v>
      </c>
    </row>
    <row r="1178" spans="1:6" ht="15">
      <c r="A1178" s="7">
        <f t="shared" si="18"/>
        <v>1173</v>
      </c>
      <c r="B1178" s="9">
        <v>44069000</v>
      </c>
      <c r="C1178" s="26" t="s">
        <v>435</v>
      </c>
      <c r="D1178" s="11">
        <v>5</v>
      </c>
      <c r="E1178" s="6" t="s">
        <v>434</v>
      </c>
      <c r="F1178" s="12">
        <v>7069</v>
      </c>
    </row>
    <row r="1179" spans="1:6" ht="15">
      <c r="A1179" s="7">
        <f t="shared" si="18"/>
        <v>1174</v>
      </c>
      <c r="B1179" s="9">
        <v>44071000</v>
      </c>
      <c r="C1179" s="26" t="s">
        <v>922</v>
      </c>
      <c r="D1179" s="11">
        <v>5</v>
      </c>
      <c r="E1179" s="6" t="s">
        <v>434</v>
      </c>
      <c r="F1179" s="12">
        <v>0</v>
      </c>
    </row>
    <row r="1180" spans="1:6" ht="30">
      <c r="A1180" s="7">
        <f t="shared" si="18"/>
        <v>1175</v>
      </c>
      <c r="B1180" s="9">
        <v>44072400</v>
      </c>
      <c r="C1180" s="26" t="s">
        <v>934</v>
      </c>
      <c r="D1180" s="11">
        <v>5</v>
      </c>
      <c r="E1180" s="6" t="s">
        <v>434</v>
      </c>
      <c r="F1180" s="12">
        <v>1305</v>
      </c>
    </row>
    <row r="1181" spans="1:6" ht="25.5">
      <c r="A1181" s="7">
        <f t="shared" si="18"/>
        <v>1176</v>
      </c>
      <c r="B1181" s="9">
        <v>44072500</v>
      </c>
      <c r="C1181" s="18" t="s">
        <v>928</v>
      </c>
      <c r="D1181" s="11">
        <v>5</v>
      </c>
      <c r="E1181" s="6" t="s">
        <v>434</v>
      </c>
      <c r="F1181" s="12">
        <v>0</v>
      </c>
    </row>
    <row r="1182" spans="1:6" ht="25.5">
      <c r="A1182" s="7">
        <f t="shared" si="18"/>
        <v>1177</v>
      </c>
      <c r="B1182" s="9">
        <v>44072600</v>
      </c>
      <c r="C1182" s="18" t="s">
        <v>1917</v>
      </c>
      <c r="D1182" s="11">
        <v>5</v>
      </c>
      <c r="E1182" s="6" t="s">
        <v>434</v>
      </c>
      <c r="F1182" s="12">
        <v>0</v>
      </c>
    </row>
    <row r="1183" spans="1:6" ht="15">
      <c r="A1183" s="7">
        <f t="shared" si="18"/>
        <v>1178</v>
      </c>
      <c r="B1183" s="9">
        <v>44072900</v>
      </c>
      <c r="C1183" s="26" t="s">
        <v>435</v>
      </c>
      <c r="D1183" s="11">
        <v>5</v>
      </c>
      <c r="E1183" s="6" t="s">
        <v>434</v>
      </c>
      <c r="F1183" s="12">
        <v>1283</v>
      </c>
    </row>
    <row r="1184" spans="1:6" ht="15">
      <c r="A1184" s="7">
        <f t="shared" si="18"/>
        <v>1179</v>
      </c>
      <c r="B1184" s="9">
        <v>44079100</v>
      </c>
      <c r="C1184" s="26" t="s">
        <v>930</v>
      </c>
      <c r="D1184" s="11">
        <v>5</v>
      </c>
      <c r="E1184" s="6" t="s">
        <v>434</v>
      </c>
      <c r="F1184" s="12">
        <v>0</v>
      </c>
    </row>
    <row r="1185" spans="1:6" ht="15">
      <c r="A1185" s="7">
        <f t="shared" si="18"/>
        <v>1180</v>
      </c>
      <c r="B1185" s="9">
        <v>44079200</v>
      </c>
      <c r="C1185" s="26" t="s">
        <v>931</v>
      </c>
      <c r="D1185" s="11">
        <v>5</v>
      </c>
      <c r="E1185" s="6" t="s">
        <v>434</v>
      </c>
      <c r="F1185" s="12">
        <v>0</v>
      </c>
    </row>
    <row r="1186" spans="1:6" ht="15">
      <c r="A1186" s="7">
        <f t="shared" si="18"/>
        <v>1181</v>
      </c>
      <c r="B1186" s="9">
        <v>44079900</v>
      </c>
      <c r="C1186" s="18" t="s">
        <v>435</v>
      </c>
      <c r="D1186" s="11">
        <v>5</v>
      </c>
      <c r="E1186" s="6" t="s">
        <v>434</v>
      </c>
      <c r="F1186" s="12">
        <v>0</v>
      </c>
    </row>
    <row r="1187" spans="1:6" ht="15">
      <c r="A1187" s="7">
        <f t="shared" si="18"/>
        <v>1182</v>
      </c>
      <c r="B1187" s="9">
        <v>44089010</v>
      </c>
      <c r="C1187" s="14" t="s">
        <v>1918</v>
      </c>
      <c r="D1187" s="11">
        <v>5</v>
      </c>
      <c r="E1187" s="6" t="s">
        <v>434</v>
      </c>
      <c r="F1187" s="12">
        <v>10795</v>
      </c>
    </row>
    <row r="1188" spans="1:6" ht="25.5">
      <c r="A1188" s="7">
        <f t="shared" si="18"/>
        <v>1183</v>
      </c>
      <c r="B1188" s="9">
        <v>44130000</v>
      </c>
      <c r="C1188" s="17" t="s">
        <v>1929</v>
      </c>
      <c r="D1188" s="11">
        <v>5</v>
      </c>
      <c r="E1188" s="6" t="s">
        <v>434</v>
      </c>
      <c r="F1188" s="12">
        <v>268</v>
      </c>
    </row>
    <row r="1189" spans="1:6" ht="15">
      <c r="A1189" s="7">
        <f t="shared" si="18"/>
        <v>1184</v>
      </c>
      <c r="B1189" s="9">
        <v>45011000</v>
      </c>
      <c r="C1189" s="18" t="s">
        <v>1946</v>
      </c>
      <c r="D1189" s="11">
        <v>5</v>
      </c>
      <c r="E1189" s="6" t="s">
        <v>434</v>
      </c>
      <c r="F1189" s="12">
        <v>406</v>
      </c>
    </row>
    <row r="1190" spans="1:6" ht="15">
      <c r="A1190" s="7">
        <f t="shared" si="18"/>
        <v>1185</v>
      </c>
      <c r="B1190" s="9">
        <v>45019000</v>
      </c>
      <c r="C1190" s="18" t="s">
        <v>435</v>
      </c>
      <c r="D1190" s="11">
        <v>5</v>
      </c>
      <c r="E1190" s="6" t="s">
        <v>434</v>
      </c>
      <c r="F1190" s="12">
        <v>0</v>
      </c>
    </row>
    <row r="1191" spans="1:6" ht="51">
      <c r="A1191" s="7">
        <f t="shared" si="18"/>
        <v>1186</v>
      </c>
      <c r="B1191" s="9">
        <v>45020000</v>
      </c>
      <c r="C1191" s="17" t="s">
        <v>1947</v>
      </c>
      <c r="D1191" s="11">
        <v>5</v>
      </c>
      <c r="E1191" s="6" t="s">
        <v>434</v>
      </c>
      <c r="F1191" s="12">
        <v>0</v>
      </c>
    </row>
    <row r="1192" spans="1:6" ht="15">
      <c r="A1192" s="7">
        <f t="shared" si="18"/>
        <v>1187</v>
      </c>
      <c r="B1192" s="9">
        <v>45041010</v>
      </c>
      <c r="C1192" s="18" t="s">
        <v>1949</v>
      </c>
      <c r="D1192" s="11">
        <v>5</v>
      </c>
      <c r="E1192" s="6" t="s">
        <v>434</v>
      </c>
      <c r="F1192" s="12">
        <v>136</v>
      </c>
    </row>
    <row r="1193" spans="1:6" ht="15">
      <c r="A1193" s="7">
        <f t="shared" si="18"/>
        <v>1188</v>
      </c>
      <c r="B1193" s="9">
        <v>47010000</v>
      </c>
      <c r="C1193" s="10" t="s">
        <v>1952</v>
      </c>
      <c r="D1193" s="11">
        <v>5</v>
      </c>
      <c r="E1193" s="6" t="s">
        <v>434</v>
      </c>
      <c r="F1193" s="12">
        <v>0</v>
      </c>
    </row>
    <row r="1194" spans="1:6" ht="15">
      <c r="A1194" s="7">
        <f t="shared" si="18"/>
        <v>1189</v>
      </c>
      <c r="B1194" s="9">
        <v>47020000</v>
      </c>
      <c r="C1194" s="10" t="s">
        <v>1953</v>
      </c>
      <c r="D1194" s="11">
        <v>5</v>
      </c>
      <c r="E1194" s="6" t="s">
        <v>434</v>
      </c>
      <c r="F1194" s="12">
        <v>0</v>
      </c>
    </row>
    <row r="1195" spans="1:6" ht="15">
      <c r="A1195" s="7">
        <f t="shared" si="18"/>
        <v>1190</v>
      </c>
      <c r="B1195" s="9">
        <v>47031100</v>
      </c>
      <c r="C1195" s="10" t="s">
        <v>922</v>
      </c>
      <c r="D1195" s="11">
        <v>5</v>
      </c>
      <c r="E1195" s="6" t="s">
        <v>434</v>
      </c>
      <c r="F1195" s="12">
        <v>0</v>
      </c>
    </row>
    <row r="1196" spans="1:6" ht="15">
      <c r="A1196" s="7">
        <f t="shared" si="18"/>
        <v>1191</v>
      </c>
      <c r="B1196" s="9">
        <v>47031900</v>
      </c>
      <c r="C1196" s="10" t="s">
        <v>923</v>
      </c>
      <c r="D1196" s="11">
        <v>5</v>
      </c>
      <c r="E1196" s="6" t="s">
        <v>434</v>
      </c>
      <c r="F1196" s="12">
        <v>0</v>
      </c>
    </row>
    <row r="1197" spans="1:6" ht="15">
      <c r="A1197" s="7">
        <f t="shared" si="18"/>
        <v>1192</v>
      </c>
      <c r="B1197" s="9">
        <v>47032100</v>
      </c>
      <c r="C1197" s="10" t="s">
        <v>922</v>
      </c>
      <c r="D1197" s="11">
        <v>5</v>
      </c>
      <c r="E1197" s="6" t="s">
        <v>434</v>
      </c>
      <c r="F1197" s="12">
        <v>0</v>
      </c>
    </row>
    <row r="1198" spans="1:6" ht="15">
      <c r="A1198" s="7">
        <f t="shared" si="18"/>
        <v>1193</v>
      </c>
      <c r="B1198" s="9">
        <v>47032900</v>
      </c>
      <c r="C1198" s="10" t="s">
        <v>923</v>
      </c>
      <c r="D1198" s="11">
        <v>5</v>
      </c>
      <c r="E1198" s="6" t="s">
        <v>434</v>
      </c>
      <c r="F1198" s="12">
        <v>0</v>
      </c>
    </row>
    <row r="1199" spans="1:6" ht="15">
      <c r="A1199" s="7">
        <f t="shared" si="18"/>
        <v>1194</v>
      </c>
      <c r="B1199" s="9">
        <v>47041100</v>
      </c>
      <c r="C1199" s="10" t="s">
        <v>922</v>
      </c>
      <c r="D1199" s="11">
        <v>5</v>
      </c>
      <c r="E1199" s="6" t="s">
        <v>434</v>
      </c>
      <c r="F1199" s="12">
        <v>0</v>
      </c>
    </row>
    <row r="1200" spans="1:6" ht="15">
      <c r="A1200" s="7">
        <f t="shared" si="18"/>
        <v>1195</v>
      </c>
      <c r="B1200" s="9">
        <v>47041900</v>
      </c>
      <c r="C1200" s="10" t="s">
        <v>923</v>
      </c>
      <c r="D1200" s="11">
        <v>5</v>
      </c>
      <c r="E1200" s="6" t="s">
        <v>434</v>
      </c>
      <c r="F1200" s="12">
        <v>0</v>
      </c>
    </row>
    <row r="1201" spans="1:6" ht="15">
      <c r="A1201" s="7">
        <f t="shared" si="18"/>
        <v>1196</v>
      </c>
      <c r="B1201" s="9">
        <v>47042100</v>
      </c>
      <c r="C1201" s="10" t="s">
        <v>922</v>
      </c>
      <c r="D1201" s="11">
        <v>5</v>
      </c>
      <c r="E1201" s="6" t="s">
        <v>434</v>
      </c>
      <c r="F1201" s="12">
        <v>0</v>
      </c>
    </row>
    <row r="1202" spans="1:6" ht="15">
      <c r="A1202" s="7">
        <f t="shared" si="18"/>
        <v>1197</v>
      </c>
      <c r="B1202" s="9">
        <v>47042900</v>
      </c>
      <c r="C1202" s="10" t="s">
        <v>923</v>
      </c>
      <c r="D1202" s="11">
        <v>5</v>
      </c>
      <c r="E1202" s="6" t="s">
        <v>434</v>
      </c>
      <c r="F1202" s="12">
        <v>0</v>
      </c>
    </row>
    <row r="1203" spans="1:6" ht="30">
      <c r="A1203" s="7">
        <f t="shared" si="18"/>
        <v>1198</v>
      </c>
      <c r="B1203" s="9">
        <v>47050000</v>
      </c>
      <c r="C1203" s="10" t="s">
        <v>1954</v>
      </c>
      <c r="D1203" s="11">
        <v>5</v>
      </c>
      <c r="E1203" s="6" t="s">
        <v>434</v>
      </c>
      <c r="F1203" s="12">
        <v>0</v>
      </c>
    </row>
    <row r="1204" spans="1:6" ht="15">
      <c r="A1204" s="7">
        <f t="shared" si="18"/>
        <v>1199</v>
      </c>
      <c r="B1204" s="9">
        <v>47061000</v>
      </c>
      <c r="C1204" s="10" t="s">
        <v>1955</v>
      </c>
      <c r="D1204" s="11">
        <v>5</v>
      </c>
      <c r="E1204" s="6" t="s">
        <v>434</v>
      </c>
      <c r="F1204" s="12">
        <v>52917</v>
      </c>
    </row>
    <row r="1205" spans="1:6" ht="30">
      <c r="A1205" s="7">
        <f t="shared" si="18"/>
        <v>1200</v>
      </c>
      <c r="B1205" s="9">
        <v>47062000</v>
      </c>
      <c r="C1205" s="10" t="s">
        <v>1956</v>
      </c>
      <c r="D1205" s="11">
        <v>5</v>
      </c>
      <c r="E1205" s="6" t="s">
        <v>434</v>
      </c>
      <c r="F1205" s="12">
        <v>0</v>
      </c>
    </row>
    <row r="1206" spans="1:6" ht="15">
      <c r="A1206" s="7">
        <f t="shared" si="18"/>
        <v>1201</v>
      </c>
      <c r="B1206" s="9">
        <v>47069100</v>
      </c>
      <c r="C1206" s="10" t="s">
        <v>3134</v>
      </c>
      <c r="D1206" s="11">
        <v>5</v>
      </c>
      <c r="E1206" s="6" t="s">
        <v>434</v>
      </c>
      <c r="F1206" s="12">
        <v>0</v>
      </c>
    </row>
    <row r="1207" spans="1:6" ht="15">
      <c r="A1207" s="7">
        <f t="shared" si="18"/>
        <v>1202</v>
      </c>
      <c r="B1207" s="9">
        <v>47069200</v>
      </c>
      <c r="C1207" s="10" t="s">
        <v>3135</v>
      </c>
      <c r="D1207" s="11">
        <v>5</v>
      </c>
      <c r="E1207" s="6" t="s">
        <v>434</v>
      </c>
      <c r="F1207" s="12">
        <v>0</v>
      </c>
    </row>
    <row r="1208" spans="1:6" ht="15">
      <c r="A1208" s="7">
        <f t="shared" si="18"/>
        <v>1203</v>
      </c>
      <c r="B1208" s="9">
        <v>47069300</v>
      </c>
      <c r="C1208" s="10" t="s">
        <v>3136</v>
      </c>
      <c r="D1208" s="11">
        <v>5</v>
      </c>
      <c r="E1208" s="6" t="s">
        <v>434</v>
      </c>
      <c r="F1208" s="12">
        <v>0</v>
      </c>
    </row>
    <row r="1209" spans="1:6" ht="15">
      <c r="A1209" s="7">
        <f t="shared" si="18"/>
        <v>1204</v>
      </c>
      <c r="B1209" s="9">
        <v>47071010</v>
      </c>
      <c r="C1209" s="10" t="s">
        <v>3137</v>
      </c>
      <c r="D1209" s="11">
        <v>5</v>
      </c>
      <c r="E1209" s="6" t="s">
        <v>434</v>
      </c>
      <c r="F1209" s="12">
        <v>0</v>
      </c>
    </row>
    <row r="1210" spans="1:6" ht="15">
      <c r="A1210" s="7">
        <f t="shared" si="18"/>
        <v>1205</v>
      </c>
      <c r="B1210" s="9">
        <v>47072010</v>
      </c>
      <c r="C1210" s="10" t="s">
        <v>3137</v>
      </c>
      <c r="D1210" s="11">
        <v>5</v>
      </c>
      <c r="E1210" s="6" t="s">
        <v>434</v>
      </c>
      <c r="F1210" s="12">
        <v>0</v>
      </c>
    </row>
    <row r="1211" spans="1:6" ht="15">
      <c r="A1211" s="7">
        <f t="shared" si="18"/>
        <v>1206</v>
      </c>
      <c r="B1211" s="9">
        <v>47073010</v>
      </c>
      <c r="C1211" s="10" t="s">
        <v>3138</v>
      </c>
      <c r="D1211" s="11">
        <v>5</v>
      </c>
      <c r="E1211" s="6" t="s">
        <v>434</v>
      </c>
      <c r="F1211" s="12">
        <v>0</v>
      </c>
    </row>
    <row r="1212" spans="1:6" ht="15">
      <c r="A1212" s="7">
        <f t="shared" si="18"/>
        <v>1207</v>
      </c>
      <c r="B1212" s="9">
        <v>47079010</v>
      </c>
      <c r="C1212" s="10" t="s">
        <v>3138</v>
      </c>
      <c r="D1212" s="11">
        <v>5</v>
      </c>
      <c r="E1212" s="6" t="s">
        <v>434</v>
      </c>
      <c r="F1212" s="12">
        <v>0</v>
      </c>
    </row>
    <row r="1213" spans="1:6" ht="15">
      <c r="A1213" s="7">
        <f t="shared" si="18"/>
        <v>1208</v>
      </c>
      <c r="B1213" s="9">
        <v>48010000</v>
      </c>
      <c r="C1213" s="17" t="s">
        <v>3139</v>
      </c>
      <c r="D1213" s="11">
        <v>5</v>
      </c>
      <c r="E1213" s="6" t="s">
        <v>434</v>
      </c>
      <c r="F1213" s="12">
        <v>0</v>
      </c>
    </row>
    <row r="1214" spans="1:6" ht="45">
      <c r="A1214" s="7">
        <f t="shared" si="18"/>
        <v>1209</v>
      </c>
      <c r="B1214" s="9">
        <v>48022000</v>
      </c>
      <c r="C1214" s="10" t="s">
        <v>3141</v>
      </c>
      <c r="D1214" s="11">
        <v>5</v>
      </c>
      <c r="E1214" s="6" t="s">
        <v>434</v>
      </c>
      <c r="F1214" s="12">
        <v>0</v>
      </c>
    </row>
    <row r="1215" spans="1:6" ht="15">
      <c r="A1215" s="7">
        <f t="shared" si="18"/>
        <v>1210</v>
      </c>
      <c r="B1215" s="9">
        <v>48023000</v>
      </c>
      <c r="C1215" s="10" t="s">
        <v>3142</v>
      </c>
      <c r="D1215" s="11">
        <v>5</v>
      </c>
      <c r="E1215" s="6" t="s">
        <v>434</v>
      </c>
      <c r="F1215" s="12">
        <v>1616</v>
      </c>
    </row>
    <row r="1216" spans="1:6" ht="15">
      <c r="A1216" s="7">
        <f t="shared" si="18"/>
        <v>1211</v>
      </c>
      <c r="B1216" s="9">
        <v>48024000</v>
      </c>
      <c r="C1216" s="10" t="s">
        <v>3143</v>
      </c>
      <c r="D1216" s="11">
        <v>5</v>
      </c>
      <c r="E1216" s="6" t="s">
        <v>434</v>
      </c>
      <c r="F1216" s="12">
        <v>3</v>
      </c>
    </row>
    <row r="1217" spans="1:6" ht="25.5">
      <c r="A1217" s="7">
        <f t="shared" si="18"/>
        <v>1212</v>
      </c>
      <c r="B1217" s="9">
        <v>48059110</v>
      </c>
      <c r="C1217" s="24" t="s">
        <v>3167</v>
      </c>
      <c r="D1217" s="11">
        <v>5</v>
      </c>
      <c r="E1217" s="6" t="s">
        <v>434</v>
      </c>
      <c r="F1217" s="12">
        <v>0</v>
      </c>
    </row>
    <row r="1218" spans="1:6" ht="30">
      <c r="A1218" s="7">
        <f t="shared" si="18"/>
        <v>1213</v>
      </c>
      <c r="B1218" s="9">
        <v>48059210</v>
      </c>
      <c r="C1218" s="27" t="s">
        <v>3167</v>
      </c>
      <c r="D1218" s="11">
        <v>5</v>
      </c>
      <c r="E1218" s="6" t="s">
        <v>434</v>
      </c>
      <c r="F1218" s="12">
        <v>0</v>
      </c>
    </row>
    <row r="1219" spans="1:6" ht="30">
      <c r="A1219" s="7">
        <f t="shared" si="18"/>
        <v>1214</v>
      </c>
      <c r="B1219" s="9">
        <v>48059310</v>
      </c>
      <c r="C1219" s="27" t="s">
        <v>3167</v>
      </c>
      <c r="D1219" s="11">
        <v>5</v>
      </c>
      <c r="E1219" s="6" t="s">
        <v>434</v>
      </c>
      <c r="F1219" s="12">
        <v>0</v>
      </c>
    </row>
    <row r="1220" spans="1:6" ht="15">
      <c r="A1220" s="7">
        <f t="shared" si="18"/>
        <v>1215</v>
      </c>
      <c r="B1220" s="9">
        <v>48115920</v>
      </c>
      <c r="C1220" s="19" t="s">
        <v>3647</v>
      </c>
      <c r="D1220" s="11">
        <v>5</v>
      </c>
      <c r="E1220" s="6" t="s">
        <v>434</v>
      </c>
      <c r="F1220" s="12">
        <v>0</v>
      </c>
    </row>
    <row r="1221" spans="1:6" ht="15">
      <c r="A1221" s="7">
        <f t="shared" si="18"/>
        <v>1216</v>
      </c>
      <c r="B1221" s="9">
        <v>48189000</v>
      </c>
      <c r="C1221" s="18" t="s">
        <v>435</v>
      </c>
      <c r="D1221" s="11">
        <v>5</v>
      </c>
      <c r="E1221" s="6" t="s">
        <v>434</v>
      </c>
      <c r="F1221" s="12">
        <v>3476</v>
      </c>
    </row>
    <row r="1222" spans="1:6" ht="15">
      <c r="A1222" s="7">
        <f t="shared" si="18"/>
        <v>1217</v>
      </c>
      <c r="B1222" s="9">
        <v>48231210</v>
      </c>
      <c r="C1222" s="18" t="s">
        <v>2418</v>
      </c>
      <c r="D1222" s="11">
        <v>5</v>
      </c>
      <c r="E1222" s="6" t="s">
        <v>434</v>
      </c>
      <c r="F1222" s="12">
        <v>2672</v>
      </c>
    </row>
    <row r="1223" spans="1:6" ht="15">
      <c r="A1223" s="7">
        <f t="shared" si="18"/>
        <v>1218</v>
      </c>
      <c r="B1223" s="9">
        <v>48239010</v>
      </c>
      <c r="C1223" s="26" t="s">
        <v>2422</v>
      </c>
      <c r="D1223" s="11">
        <v>5</v>
      </c>
      <c r="E1223" s="6" t="s">
        <v>434</v>
      </c>
      <c r="F1223" s="12">
        <v>0</v>
      </c>
    </row>
    <row r="1224" spans="1:6" ht="30">
      <c r="A1224" s="7">
        <f aca="true" t="shared" si="19" ref="A1224:A1287">A1223+1</f>
        <v>1219</v>
      </c>
      <c r="B1224" s="9">
        <v>48239020</v>
      </c>
      <c r="C1224" s="26" t="s">
        <v>2423</v>
      </c>
      <c r="D1224" s="11">
        <v>5</v>
      </c>
      <c r="E1224" s="6" t="s">
        <v>434</v>
      </c>
      <c r="F1224" s="12">
        <v>0</v>
      </c>
    </row>
    <row r="1225" spans="1:6" ht="15">
      <c r="A1225" s="7">
        <f t="shared" si="19"/>
        <v>1220</v>
      </c>
      <c r="B1225" s="9">
        <v>48239030</v>
      </c>
      <c r="C1225" s="26" t="s">
        <v>2424</v>
      </c>
      <c r="D1225" s="11">
        <v>5</v>
      </c>
      <c r="E1225" s="6" t="s">
        <v>434</v>
      </c>
      <c r="F1225" s="12">
        <v>0</v>
      </c>
    </row>
    <row r="1226" spans="1:6" ht="25.5">
      <c r="A1226" s="7">
        <f t="shared" si="19"/>
        <v>1221</v>
      </c>
      <c r="B1226" s="9">
        <v>49019100</v>
      </c>
      <c r="C1226" s="18" t="s">
        <v>2426</v>
      </c>
      <c r="D1226" s="11">
        <v>5</v>
      </c>
      <c r="E1226" s="6" t="s">
        <v>434</v>
      </c>
      <c r="F1226" s="12">
        <v>645</v>
      </c>
    </row>
    <row r="1227" spans="1:6" ht="15">
      <c r="A1227" s="7">
        <f t="shared" si="19"/>
        <v>1222</v>
      </c>
      <c r="B1227" s="9">
        <v>49019990</v>
      </c>
      <c r="C1227" s="18" t="s">
        <v>435</v>
      </c>
      <c r="D1227" s="11">
        <v>5</v>
      </c>
      <c r="E1227" s="6" t="s">
        <v>434</v>
      </c>
      <c r="F1227" s="12">
        <v>974</v>
      </c>
    </row>
    <row r="1228" spans="1:6" ht="15">
      <c r="A1228" s="7">
        <f t="shared" si="19"/>
        <v>1223</v>
      </c>
      <c r="B1228" s="9">
        <v>49021090</v>
      </c>
      <c r="C1228" s="18" t="s">
        <v>435</v>
      </c>
      <c r="D1228" s="11">
        <v>5</v>
      </c>
      <c r="E1228" s="6" t="s">
        <v>434</v>
      </c>
      <c r="F1228" s="12">
        <v>0</v>
      </c>
    </row>
    <row r="1229" spans="1:6" ht="15">
      <c r="A1229" s="7">
        <f t="shared" si="19"/>
        <v>1224</v>
      </c>
      <c r="B1229" s="9">
        <v>49029090</v>
      </c>
      <c r="C1229" s="18" t="s">
        <v>435</v>
      </c>
      <c r="D1229" s="11">
        <v>5</v>
      </c>
      <c r="E1229" s="6" t="s">
        <v>434</v>
      </c>
      <c r="F1229" s="12">
        <v>56</v>
      </c>
    </row>
    <row r="1230" spans="1:6" ht="15">
      <c r="A1230" s="7">
        <f t="shared" si="19"/>
        <v>1225</v>
      </c>
      <c r="B1230" s="9">
        <v>49030000</v>
      </c>
      <c r="C1230" s="17" t="s">
        <v>2430</v>
      </c>
      <c r="D1230" s="11">
        <v>5</v>
      </c>
      <c r="E1230" s="6" t="s">
        <v>434</v>
      </c>
      <c r="F1230" s="12">
        <v>0</v>
      </c>
    </row>
    <row r="1231" spans="1:6" ht="25.5">
      <c r="A1231" s="7">
        <f t="shared" si="19"/>
        <v>1226</v>
      </c>
      <c r="B1231" s="9">
        <v>49040000</v>
      </c>
      <c r="C1231" s="17" t="s">
        <v>2431</v>
      </c>
      <c r="D1231" s="11">
        <v>5</v>
      </c>
      <c r="E1231" s="6" t="s">
        <v>434</v>
      </c>
      <c r="F1231" s="12">
        <v>0</v>
      </c>
    </row>
    <row r="1232" spans="1:6" ht="15">
      <c r="A1232" s="7">
        <f t="shared" si="19"/>
        <v>1227</v>
      </c>
      <c r="B1232" s="9">
        <v>49051000</v>
      </c>
      <c r="C1232" s="18" t="s">
        <v>2432</v>
      </c>
      <c r="D1232" s="11">
        <v>5</v>
      </c>
      <c r="E1232" s="6" t="s">
        <v>434</v>
      </c>
      <c r="F1232" s="12">
        <v>1469</v>
      </c>
    </row>
    <row r="1233" spans="1:6" ht="15">
      <c r="A1233" s="7">
        <f t="shared" si="19"/>
        <v>1228</v>
      </c>
      <c r="B1233" s="9">
        <v>49059100</v>
      </c>
      <c r="C1233" s="18" t="s">
        <v>2433</v>
      </c>
      <c r="D1233" s="11">
        <v>5</v>
      </c>
      <c r="E1233" s="6" t="s">
        <v>434</v>
      </c>
      <c r="F1233" s="12">
        <v>0</v>
      </c>
    </row>
    <row r="1234" spans="1:6" ht="15">
      <c r="A1234" s="7">
        <f t="shared" si="19"/>
        <v>1229</v>
      </c>
      <c r="B1234" s="9">
        <v>49059900</v>
      </c>
      <c r="C1234" s="18" t="s">
        <v>435</v>
      </c>
      <c r="D1234" s="11">
        <v>5</v>
      </c>
      <c r="E1234" s="6" t="s">
        <v>434</v>
      </c>
      <c r="F1234" s="12" t="s">
        <v>1168</v>
      </c>
    </row>
    <row r="1235" spans="1:6" ht="76.5">
      <c r="A1235" s="7">
        <f t="shared" si="19"/>
        <v>1230</v>
      </c>
      <c r="B1235" s="9">
        <v>49060000</v>
      </c>
      <c r="C1235" s="17" t="s">
        <v>2434</v>
      </c>
      <c r="D1235" s="11">
        <v>5</v>
      </c>
      <c r="E1235" s="6" t="s">
        <v>434</v>
      </c>
      <c r="F1235" s="12">
        <v>31</v>
      </c>
    </row>
    <row r="1236" spans="1:6" ht="76.5">
      <c r="A1236" s="7">
        <f t="shared" si="19"/>
        <v>1231</v>
      </c>
      <c r="B1236" s="9">
        <v>49070000</v>
      </c>
      <c r="C1236" s="17" t="s">
        <v>2435</v>
      </c>
      <c r="D1236" s="11">
        <v>5</v>
      </c>
      <c r="E1236" s="6" t="s">
        <v>434</v>
      </c>
      <c r="F1236" s="12">
        <v>0</v>
      </c>
    </row>
    <row r="1237" spans="1:6" ht="15">
      <c r="A1237" s="7">
        <f t="shared" si="19"/>
        <v>1232</v>
      </c>
      <c r="B1237" s="9">
        <v>49081000</v>
      </c>
      <c r="C1237" s="18" t="s">
        <v>2436</v>
      </c>
      <c r="D1237" s="11">
        <v>5</v>
      </c>
      <c r="E1237" s="6" t="s">
        <v>434</v>
      </c>
      <c r="F1237" s="12">
        <v>6</v>
      </c>
    </row>
    <row r="1238" spans="1:6" ht="25.5">
      <c r="A1238" s="7">
        <f t="shared" si="19"/>
        <v>1233</v>
      </c>
      <c r="B1238" s="9">
        <v>49111000</v>
      </c>
      <c r="C1238" s="18" t="s">
        <v>2439</v>
      </c>
      <c r="D1238" s="11">
        <v>5</v>
      </c>
      <c r="E1238" s="6" t="s">
        <v>434</v>
      </c>
      <c r="F1238" s="12">
        <v>1357</v>
      </c>
    </row>
    <row r="1239" spans="1:6" ht="15">
      <c r="A1239" s="7">
        <f t="shared" si="19"/>
        <v>1234</v>
      </c>
      <c r="B1239" s="9">
        <v>59021000</v>
      </c>
      <c r="C1239" s="18" t="s">
        <v>1728</v>
      </c>
      <c r="D1239" s="11">
        <v>5</v>
      </c>
      <c r="E1239" s="6" t="s">
        <v>434</v>
      </c>
      <c r="F1239" s="12">
        <v>122491</v>
      </c>
    </row>
    <row r="1240" spans="1:6" ht="15">
      <c r="A1240" s="7">
        <f t="shared" si="19"/>
        <v>1235</v>
      </c>
      <c r="B1240" s="9">
        <v>59022000</v>
      </c>
      <c r="C1240" s="18" t="s">
        <v>1727</v>
      </c>
      <c r="D1240" s="11">
        <v>5</v>
      </c>
      <c r="E1240" s="6" t="s">
        <v>434</v>
      </c>
      <c r="F1240" s="12">
        <v>6150</v>
      </c>
    </row>
    <row r="1241" spans="1:6" ht="15">
      <c r="A1241" s="7">
        <f t="shared" si="19"/>
        <v>1236</v>
      </c>
      <c r="B1241" s="9">
        <v>59029000</v>
      </c>
      <c r="C1241" s="18" t="s">
        <v>435</v>
      </c>
      <c r="D1241" s="11">
        <v>5</v>
      </c>
      <c r="E1241" s="6" t="s">
        <v>434</v>
      </c>
      <c r="F1241" s="12">
        <v>2389</v>
      </c>
    </row>
    <row r="1242" spans="1:6" ht="25.5">
      <c r="A1242" s="7">
        <f t="shared" si="19"/>
        <v>1237</v>
      </c>
      <c r="B1242" s="9">
        <v>68041000</v>
      </c>
      <c r="C1242" s="18" t="s">
        <v>165</v>
      </c>
      <c r="D1242" s="11">
        <v>5</v>
      </c>
      <c r="E1242" s="6" t="s">
        <v>434</v>
      </c>
      <c r="F1242" s="12">
        <v>16224</v>
      </c>
    </row>
    <row r="1243" spans="1:6" ht="15">
      <c r="A1243" s="7">
        <f t="shared" si="19"/>
        <v>1238</v>
      </c>
      <c r="B1243" s="9">
        <v>68042100</v>
      </c>
      <c r="C1243" s="18" t="s">
        <v>166</v>
      </c>
      <c r="D1243" s="11">
        <v>5</v>
      </c>
      <c r="E1243" s="6" t="s">
        <v>434</v>
      </c>
      <c r="F1243" s="12">
        <v>375</v>
      </c>
    </row>
    <row r="1244" spans="1:6" ht="15">
      <c r="A1244" s="7">
        <f t="shared" si="19"/>
        <v>1239</v>
      </c>
      <c r="B1244" s="9">
        <v>68042200</v>
      </c>
      <c r="C1244" s="18" t="s">
        <v>167</v>
      </c>
      <c r="D1244" s="11">
        <v>5</v>
      </c>
      <c r="E1244" s="6" t="s">
        <v>434</v>
      </c>
      <c r="F1244" s="12">
        <v>64810</v>
      </c>
    </row>
    <row r="1245" spans="1:6" ht="15">
      <c r="A1245" s="7">
        <f t="shared" si="19"/>
        <v>1240</v>
      </c>
      <c r="B1245" s="9">
        <v>68042300</v>
      </c>
      <c r="C1245" s="18" t="s">
        <v>168</v>
      </c>
      <c r="D1245" s="11">
        <v>5</v>
      </c>
      <c r="E1245" s="6" t="s">
        <v>434</v>
      </c>
      <c r="F1245" s="12">
        <v>2686</v>
      </c>
    </row>
    <row r="1246" spans="1:6" ht="15">
      <c r="A1246" s="7">
        <f t="shared" si="19"/>
        <v>1241</v>
      </c>
      <c r="B1246" s="9">
        <v>68151000</v>
      </c>
      <c r="C1246" s="18" t="s">
        <v>187</v>
      </c>
      <c r="D1246" s="11">
        <v>5</v>
      </c>
      <c r="E1246" s="6" t="s">
        <v>434</v>
      </c>
      <c r="F1246" s="12">
        <v>4717</v>
      </c>
    </row>
    <row r="1247" spans="1:6" ht="15">
      <c r="A1247" s="7">
        <f t="shared" si="19"/>
        <v>1242</v>
      </c>
      <c r="B1247" s="9">
        <v>68152000</v>
      </c>
      <c r="C1247" s="18" t="s">
        <v>188</v>
      </c>
      <c r="D1247" s="11">
        <v>5</v>
      </c>
      <c r="E1247" s="6" t="s">
        <v>434</v>
      </c>
      <c r="F1247" s="12">
        <v>0</v>
      </c>
    </row>
    <row r="1248" spans="1:6" ht="38.25">
      <c r="A1248" s="7">
        <f t="shared" si="19"/>
        <v>1243</v>
      </c>
      <c r="B1248" s="9">
        <v>70023920</v>
      </c>
      <c r="C1248" s="19" t="s">
        <v>215</v>
      </c>
      <c r="D1248" s="11">
        <v>5</v>
      </c>
      <c r="E1248" s="6" t="s">
        <v>434</v>
      </c>
      <c r="F1248" s="12">
        <v>2771</v>
      </c>
    </row>
    <row r="1249" spans="1:6" ht="38.25">
      <c r="A1249" s="7">
        <f t="shared" si="19"/>
        <v>1244</v>
      </c>
      <c r="B1249" s="9">
        <v>70171010</v>
      </c>
      <c r="C1249" s="19" t="s">
        <v>1291</v>
      </c>
      <c r="D1249" s="11">
        <v>5</v>
      </c>
      <c r="E1249" s="6" t="s">
        <v>434</v>
      </c>
      <c r="F1249" s="12">
        <v>0</v>
      </c>
    </row>
    <row r="1250" spans="1:6" ht="15">
      <c r="A1250" s="7">
        <f t="shared" si="19"/>
        <v>1245</v>
      </c>
      <c r="B1250" s="9">
        <v>70193100</v>
      </c>
      <c r="C1250" s="18" t="s">
        <v>1299</v>
      </c>
      <c r="D1250" s="11">
        <v>5</v>
      </c>
      <c r="E1250" s="6" t="s">
        <v>434</v>
      </c>
      <c r="F1250" s="12">
        <v>35410</v>
      </c>
    </row>
    <row r="1251" spans="1:6" ht="15">
      <c r="A1251" s="7">
        <f t="shared" si="19"/>
        <v>1246</v>
      </c>
      <c r="B1251" s="9">
        <v>70195110</v>
      </c>
      <c r="C1251" s="18" t="s">
        <v>1302</v>
      </c>
      <c r="D1251" s="11">
        <v>5</v>
      </c>
      <c r="E1251" s="6" t="s">
        <v>434</v>
      </c>
      <c r="F1251" s="12">
        <v>0</v>
      </c>
    </row>
    <row r="1252" spans="1:6" ht="15">
      <c r="A1252" s="7">
        <f t="shared" si="19"/>
        <v>1247</v>
      </c>
      <c r="B1252" s="9">
        <v>71011000</v>
      </c>
      <c r="C1252" s="10" t="s">
        <v>2517</v>
      </c>
      <c r="D1252" s="11">
        <v>5</v>
      </c>
      <c r="E1252" s="6" t="s">
        <v>434</v>
      </c>
      <c r="F1252" s="12">
        <v>0</v>
      </c>
    </row>
    <row r="1253" spans="1:6" ht="15">
      <c r="A1253" s="7">
        <f t="shared" si="19"/>
        <v>1248</v>
      </c>
      <c r="B1253" s="9">
        <v>71012100</v>
      </c>
      <c r="C1253" s="10" t="s">
        <v>2518</v>
      </c>
      <c r="D1253" s="11">
        <v>5</v>
      </c>
      <c r="E1253" s="6" t="s">
        <v>434</v>
      </c>
      <c r="F1253" s="12">
        <v>0</v>
      </c>
    </row>
    <row r="1254" spans="1:6" ht="15">
      <c r="A1254" s="7">
        <f t="shared" si="19"/>
        <v>1249</v>
      </c>
      <c r="B1254" s="9">
        <v>71012200</v>
      </c>
      <c r="C1254" s="10" t="s">
        <v>2519</v>
      </c>
      <c r="D1254" s="11">
        <v>5</v>
      </c>
      <c r="E1254" s="6" t="s">
        <v>434</v>
      </c>
      <c r="F1254" s="12">
        <v>0</v>
      </c>
    </row>
    <row r="1255" spans="1:6" ht="15">
      <c r="A1255" s="7">
        <f t="shared" si="19"/>
        <v>1250</v>
      </c>
      <c r="B1255" s="9">
        <v>71021000</v>
      </c>
      <c r="C1255" s="10" t="s">
        <v>2520</v>
      </c>
      <c r="D1255" s="11">
        <v>5</v>
      </c>
      <c r="E1255" s="6" t="s">
        <v>434</v>
      </c>
      <c r="F1255" s="12">
        <v>0</v>
      </c>
    </row>
    <row r="1256" spans="1:6" ht="15">
      <c r="A1256" s="7">
        <f t="shared" si="19"/>
        <v>1251</v>
      </c>
      <c r="B1256" s="9">
        <v>71022100</v>
      </c>
      <c r="C1256" s="10" t="s">
        <v>2521</v>
      </c>
      <c r="D1256" s="11">
        <v>5</v>
      </c>
      <c r="E1256" s="6" t="s">
        <v>434</v>
      </c>
      <c r="F1256" s="12">
        <v>0</v>
      </c>
    </row>
    <row r="1257" spans="1:6" ht="15">
      <c r="A1257" s="7">
        <f t="shared" si="19"/>
        <v>1252</v>
      </c>
      <c r="B1257" s="9">
        <v>71022900</v>
      </c>
      <c r="C1257" s="10" t="s">
        <v>435</v>
      </c>
      <c r="D1257" s="11">
        <v>5</v>
      </c>
      <c r="E1257" s="6" t="s">
        <v>434</v>
      </c>
      <c r="F1257" s="12">
        <v>0</v>
      </c>
    </row>
    <row r="1258" spans="1:6" ht="15">
      <c r="A1258" s="7">
        <f t="shared" si="19"/>
        <v>1253</v>
      </c>
      <c r="B1258" s="9">
        <v>71023100</v>
      </c>
      <c r="C1258" s="10" t="s">
        <v>2521</v>
      </c>
      <c r="D1258" s="11">
        <v>5</v>
      </c>
      <c r="E1258" s="6" t="s">
        <v>434</v>
      </c>
      <c r="F1258" s="12">
        <v>0</v>
      </c>
    </row>
    <row r="1259" spans="1:6" ht="15">
      <c r="A1259" s="7">
        <f t="shared" si="19"/>
        <v>1254</v>
      </c>
      <c r="B1259" s="9">
        <v>71023900</v>
      </c>
      <c r="C1259" s="10" t="s">
        <v>435</v>
      </c>
      <c r="D1259" s="11">
        <v>5</v>
      </c>
      <c r="E1259" s="6" t="s">
        <v>434</v>
      </c>
      <c r="F1259" s="12">
        <v>0</v>
      </c>
    </row>
    <row r="1260" spans="1:6" ht="15">
      <c r="A1260" s="7">
        <f t="shared" si="19"/>
        <v>1255</v>
      </c>
      <c r="B1260" s="9">
        <v>71031000</v>
      </c>
      <c r="C1260" s="10" t="s">
        <v>2522</v>
      </c>
      <c r="D1260" s="11">
        <v>5</v>
      </c>
      <c r="E1260" s="6" t="s">
        <v>434</v>
      </c>
      <c r="F1260" s="12">
        <v>0</v>
      </c>
    </row>
    <row r="1261" spans="1:6" ht="15">
      <c r="A1261" s="7">
        <f t="shared" si="19"/>
        <v>1256</v>
      </c>
      <c r="B1261" s="9">
        <v>71039100</v>
      </c>
      <c r="C1261" s="10" t="s">
        <v>2523</v>
      </c>
      <c r="D1261" s="11">
        <v>5</v>
      </c>
      <c r="E1261" s="6" t="s">
        <v>434</v>
      </c>
      <c r="F1261" s="12">
        <v>0</v>
      </c>
    </row>
    <row r="1262" spans="1:6" ht="15">
      <c r="A1262" s="7">
        <f t="shared" si="19"/>
        <v>1257</v>
      </c>
      <c r="B1262" s="9">
        <v>71039900</v>
      </c>
      <c r="C1262" s="10" t="s">
        <v>435</v>
      </c>
      <c r="D1262" s="11">
        <v>5</v>
      </c>
      <c r="E1262" s="6" t="s">
        <v>434</v>
      </c>
      <c r="F1262" s="12">
        <v>2910</v>
      </c>
    </row>
    <row r="1263" spans="1:6" ht="15">
      <c r="A1263" s="7">
        <f t="shared" si="19"/>
        <v>1258</v>
      </c>
      <c r="B1263" s="9">
        <v>71041000</v>
      </c>
      <c r="C1263" s="10" t="s">
        <v>2524</v>
      </c>
      <c r="D1263" s="11">
        <v>5</v>
      </c>
      <c r="E1263" s="6" t="s">
        <v>434</v>
      </c>
      <c r="F1263" s="12">
        <v>0</v>
      </c>
    </row>
    <row r="1264" spans="1:6" ht="30">
      <c r="A1264" s="7">
        <f t="shared" si="19"/>
        <v>1259</v>
      </c>
      <c r="B1264" s="9">
        <v>71042000</v>
      </c>
      <c r="C1264" s="10" t="s">
        <v>2525</v>
      </c>
      <c r="D1264" s="11">
        <v>5</v>
      </c>
      <c r="E1264" s="6" t="s">
        <v>434</v>
      </c>
      <c r="F1264" s="12">
        <v>0</v>
      </c>
    </row>
    <row r="1265" spans="1:6" ht="15">
      <c r="A1265" s="7">
        <f t="shared" si="19"/>
        <v>1260</v>
      </c>
      <c r="B1265" s="9">
        <v>71049000</v>
      </c>
      <c r="C1265" s="10" t="s">
        <v>435</v>
      </c>
      <c r="D1265" s="11">
        <v>5</v>
      </c>
      <c r="E1265" s="6" t="s">
        <v>434</v>
      </c>
      <c r="F1265" s="12">
        <v>1134</v>
      </c>
    </row>
    <row r="1266" spans="1:6" ht="15">
      <c r="A1266" s="7">
        <f t="shared" si="19"/>
        <v>1261</v>
      </c>
      <c r="B1266" s="9">
        <v>71051000</v>
      </c>
      <c r="C1266" s="10" t="s">
        <v>2526</v>
      </c>
      <c r="D1266" s="11">
        <v>5</v>
      </c>
      <c r="E1266" s="6" t="s">
        <v>434</v>
      </c>
      <c r="F1266" s="12">
        <v>66</v>
      </c>
    </row>
    <row r="1267" spans="1:6" ht="15">
      <c r="A1267" s="7">
        <f t="shared" si="19"/>
        <v>1262</v>
      </c>
      <c r="B1267" s="9">
        <v>71059000</v>
      </c>
      <c r="C1267" s="10" t="s">
        <v>435</v>
      </c>
      <c r="D1267" s="11">
        <v>5</v>
      </c>
      <c r="E1267" s="6" t="s">
        <v>434</v>
      </c>
      <c r="F1267" s="12">
        <v>0</v>
      </c>
    </row>
    <row r="1268" spans="1:6" ht="15">
      <c r="A1268" s="7">
        <f t="shared" si="19"/>
        <v>1263</v>
      </c>
      <c r="B1268" s="9">
        <v>71061000</v>
      </c>
      <c r="C1268" s="10" t="s">
        <v>2527</v>
      </c>
      <c r="D1268" s="11">
        <v>5</v>
      </c>
      <c r="E1268" s="6" t="s">
        <v>434</v>
      </c>
      <c r="F1268" s="12">
        <v>0</v>
      </c>
    </row>
    <row r="1269" spans="1:6" ht="15">
      <c r="A1269" s="7">
        <f t="shared" si="19"/>
        <v>1264</v>
      </c>
      <c r="B1269" s="9">
        <v>71069190</v>
      </c>
      <c r="C1269" s="10" t="s">
        <v>4137</v>
      </c>
      <c r="D1269" s="11">
        <v>5</v>
      </c>
      <c r="E1269" s="6" t="s">
        <v>434</v>
      </c>
      <c r="F1269" s="12">
        <v>0</v>
      </c>
    </row>
    <row r="1270" spans="1:6" ht="15">
      <c r="A1270" s="7">
        <f t="shared" si="19"/>
        <v>1265</v>
      </c>
      <c r="B1270" s="9">
        <v>71069290</v>
      </c>
      <c r="C1270" s="10" t="s">
        <v>4137</v>
      </c>
      <c r="D1270" s="11">
        <v>5</v>
      </c>
      <c r="E1270" s="6" t="s">
        <v>434</v>
      </c>
      <c r="F1270" s="12">
        <v>0</v>
      </c>
    </row>
    <row r="1271" spans="1:6" ht="30">
      <c r="A1271" s="7">
        <f t="shared" si="19"/>
        <v>1266</v>
      </c>
      <c r="B1271" s="9">
        <v>71070000</v>
      </c>
      <c r="C1271" s="10" t="s">
        <v>2530</v>
      </c>
      <c r="D1271" s="11">
        <v>5</v>
      </c>
      <c r="E1271" s="6" t="s">
        <v>434</v>
      </c>
      <c r="F1271" s="12">
        <v>71</v>
      </c>
    </row>
    <row r="1272" spans="1:6" ht="15">
      <c r="A1272" s="7">
        <f t="shared" si="19"/>
        <v>1267</v>
      </c>
      <c r="B1272" s="9">
        <v>71081100</v>
      </c>
      <c r="C1272" s="10" t="s">
        <v>2527</v>
      </c>
      <c r="D1272" s="11">
        <v>5</v>
      </c>
      <c r="E1272" s="6" t="s">
        <v>434</v>
      </c>
      <c r="F1272" s="12">
        <v>0</v>
      </c>
    </row>
    <row r="1273" spans="1:6" ht="15">
      <c r="A1273" s="7">
        <f t="shared" si="19"/>
        <v>1268</v>
      </c>
      <c r="B1273" s="9">
        <v>71081290</v>
      </c>
      <c r="C1273" s="10" t="s">
        <v>435</v>
      </c>
      <c r="D1273" s="11">
        <v>5</v>
      </c>
      <c r="E1273" s="6" t="s">
        <v>434</v>
      </c>
      <c r="F1273" s="12">
        <v>0</v>
      </c>
    </row>
    <row r="1274" spans="1:6" ht="15">
      <c r="A1274" s="7">
        <f t="shared" si="19"/>
        <v>1269</v>
      </c>
      <c r="B1274" s="9">
        <v>71081390</v>
      </c>
      <c r="C1274" s="10" t="s">
        <v>435</v>
      </c>
      <c r="D1274" s="11">
        <v>5</v>
      </c>
      <c r="E1274" s="6" t="s">
        <v>434</v>
      </c>
      <c r="F1274" s="12">
        <v>0</v>
      </c>
    </row>
    <row r="1275" spans="1:6" ht="15">
      <c r="A1275" s="7">
        <f t="shared" si="19"/>
        <v>1270</v>
      </c>
      <c r="B1275" s="9">
        <v>71082090</v>
      </c>
      <c r="C1275" s="10" t="s">
        <v>435</v>
      </c>
      <c r="D1275" s="11">
        <v>5</v>
      </c>
      <c r="E1275" s="6" t="s">
        <v>434</v>
      </c>
      <c r="F1275" s="12">
        <v>0</v>
      </c>
    </row>
    <row r="1276" spans="1:6" ht="30">
      <c r="A1276" s="7">
        <f t="shared" si="19"/>
        <v>1271</v>
      </c>
      <c r="B1276" s="9">
        <v>71090000</v>
      </c>
      <c r="C1276" s="10" t="s">
        <v>2533</v>
      </c>
      <c r="D1276" s="11">
        <v>5</v>
      </c>
      <c r="E1276" s="6" t="s">
        <v>434</v>
      </c>
      <c r="F1276" s="12">
        <v>0</v>
      </c>
    </row>
    <row r="1277" spans="1:6" ht="15">
      <c r="A1277" s="7">
        <f t="shared" si="19"/>
        <v>1272</v>
      </c>
      <c r="B1277" s="9">
        <v>71101100</v>
      </c>
      <c r="C1277" s="10" t="s">
        <v>2534</v>
      </c>
      <c r="D1277" s="11">
        <v>5</v>
      </c>
      <c r="E1277" s="6" t="s">
        <v>434</v>
      </c>
      <c r="F1277" s="12">
        <v>0</v>
      </c>
    </row>
    <row r="1278" spans="1:6" ht="15">
      <c r="A1278" s="7">
        <f t="shared" si="19"/>
        <v>1273</v>
      </c>
      <c r="B1278" s="9">
        <v>71101900</v>
      </c>
      <c r="C1278" s="10" t="s">
        <v>435</v>
      </c>
      <c r="D1278" s="11">
        <v>5</v>
      </c>
      <c r="E1278" s="6" t="s">
        <v>434</v>
      </c>
      <c r="F1278" s="12">
        <v>0</v>
      </c>
    </row>
    <row r="1279" spans="1:6" ht="15">
      <c r="A1279" s="7">
        <f t="shared" si="19"/>
        <v>1274</v>
      </c>
      <c r="B1279" s="9">
        <v>71102100</v>
      </c>
      <c r="C1279" s="10" t="s">
        <v>2534</v>
      </c>
      <c r="D1279" s="11">
        <v>5</v>
      </c>
      <c r="E1279" s="6" t="s">
        <v>434</v>
      </c>
      <c r="F1279" s="12">
        <v>0</v>
      </c>
    </row>
    <row r="1280" spans="1:6" ht="15">
      <c r="A1280" s="7">
        <f t="shared" si="19"/>
        <v>1275</v>
      </c>
      <c r="B1280" s="9">
        <v>71102900</v>
      </c>
      <c r="C1280" s="10" t="s">
        <v>435</v>
      </c>
      <c r="D1280" s="11">
        <v>5</v>
      </c>
      <c r="E1280" s="6" t="s">
        <v>434</v>
      </c>
      <c r="F1280" s="12">
        <v>0</v>
      </c>
    </row>
    <row r="1281" spans="1:6" ht="15">
      <c r="A1281" s="7">
        <f t="shared" si="19"/>
        <v>1276</v>
      </c>
      <c r="B1281" s="9">
        <v>71103100</v>
      </c>
      <c r="C1281" s="10" t="s">
        <v>2534</v>
      </c>
      <c r="D1281" s="11">
        <v>5</v>
      </c>
      <c r="E1281" s="6" t="s">
        <v>434</v>
      </c>
      <c r="F1281" s="12">
        <v>0</v>
      </c>
    </row>
    <row r="1282" spans="1:6" ht="15">
      <c r="A1282" s="7">
        <f t="shared" si="19"/>
        <v>1277</v>
      </c>
      <c r="B1282" s="9">
        <v>71103900</v>
      </c>
      <c r="C1282" s="10" t="s">
        <v>435</v>
      </c>
      <c r="D1282" s="11">
        <v>5</v>
      </c>
      <c r="E1282" s="6" t="s">
        <v>434</v>
      </c>
      <c r="F1282" s="12">
        <v>0</v>
      </c>
    </row>
    <row r="1283" spans="1:6" ht="15">
      <c r="A1283" s="7">
        <f t="shared" si="19"/>
        <v>1278</v>
      </c>
      <c r="B1283" s="9">
        <v>71104100</v>
      </c>
      <c r="C1283" s="10" t="s">
        <v>2534</v>
      </c>
      <c r="D1283" s="11">
        <v>5</v>
      </c>
      <c r="E1283" s="6" t="s">
        <v>434</v>
      </c>
      <c r="F1283" s="12">
        <v>0</v>
      </c>
    </row>
    <row r="1284" spans="1:6" ht="15">
      <c r="A1284" s="7">
        <f t="shared" si="19"/>
        <v>1279</v>
      </c>
      <c r="B1284" s="9">
        <v>71104900</v>
      </c>
      <c r="C1284" s="10" t="s">
        <v>435</v>
      </c>
      <c r="D1284" s="11">
        <v>5</v>
      </c>
      <c r="E1284" s="6" t="s">
        <v>434</v>
      </c>
      <c r="F1284" s="12">
        <v>0</v>
      </c>
    </row>
    <row r="1285" spans="1:6" ht="30">
      <c r="A1285" s="7">
        <f t="shared" si="19"/>
        <v>1280</v>
      </c>
      <c r="B1285" s="9">
        <v>71110000</v>
      </c>
      <c r="C1285" s="10" t="s">
        <v>2535</v>
      </c>
      <c r="D1285" s="11">
        <v>5</v>
      </c>
      <c r="E1285" s="6" t="s">
        <v>434</v>
      </c>
      <c r="F1285" s="12">
        <v>0</v>
      </c>
    </row>
    <row r="1286" spans="1:6" ht="30">
      <c r="A1286" s="7">
        <f t="shared" si="19"/>
        <v>1281</v>
      </c>
      <c r="B1286" s="9">
        <v>71123000</v>
      </c>
      <c r="C1286" s="10" t="s">
        <v>2536</v>
      </c>
      <c r="D1286" s="11">
        <v>5</v>
      </c>
      <c r="E1286" s="6" t="s">
        <v>434</v>
      </c>
      <c r="F1286" s="12">
        <v>0</v>
      </c>
    </row>
    <row r="1287" spans="1:6" ht="45">
      <c r="A1287" s="7">
        <f t="shared" si="19"/>
        <v>1282</v>
      </c>
      <c r="B1287" s="9">
        <v>71129100</v>
      </c>
      <c r="C1287" s="10" t="s">
        <v>2537</v>
      </c>
      <c r="D1287" s="11">
        <v>5</v>
      </c>
      <c r="E1287" s="6" t="s">
        <v>434</v>
      </c>
      <c r="F1287" s="12">
        <v>0</v>
      </c>
    </row>
    <row r="1288" spans="1:6" ht="30">
      <c r="A1288" s="7">
        <f aca="true" t="shared" si="20" ref="A1288:A1351">A1287+1</f>
        <v>1283</v>
      </c>
      <c r="B1288" s="9">
        <v>71129200</v>
      </c>
      <c r="C1288" s="10" t="s">
        <v>2538</v>
      </c>
      <c r="D1288" s="11">
        <v>5</v>
      </c>
      <c r="E1288" s="6" t="s">
        <v>434</v>
      </c>
      <c r="F1288" s="12">
        <v>0</v>
      </c>
    </row>
    <row r="1289" spans="1:6" ht="15">
      <c r="A1289" s="7">
        <f t="shared" si="20"/>
        <v>1284</v>
      </c>
      <c r="B1289" s="9">
        <v>71129900</v>
      </c>
      <c r="C1289" s="10" t="s">
        <v>435</v>
      </c>
      <c r="D1289" s="11">
        <v>5</v>
      </c>
      <c r="E1289" s="6" t="s">
        <v>434</v>
      </c>
      <c r="F1289" s="12">
        <v>0</v>
      </c>
    </row>
    <row r="1290" spans="1:6" ht="30">
      <c r="A1290" s="7">
        <f t="shared" si="20"/>
        <v>1285</v>
      </c>
      <c r="B1290" s="9">
        <v>71131100</v>
      </c>
      <c r="C1290" s="10" t="s">
        <v>2539</v>
      </c>
      <c r="D1290" s="11">
        <v>5</v>
      </c>
      <c r="E1290" s="6" t="s">
        <v>434</v>
      </c>
      <c r="F1290" s="12">
        <v>0</v>
      </c>
    </row>
    <row r="1291" spans="1:6" ht="15">
      <c r="A1291" s="7">
        <f t="shared" si="20"/>
        <v>1286</v>
      </c>
      <c r="B1291" s="9">
        <v>71131910</v>
      </c>
      <c r="C1291" s="10" t="s">
        <v>2540</v>
      </c>
      <c r="D1291" s="11">
        <v>5</v>
      </c>
      <c r="E1291" s="6" t="s">
        <v>434</v>
      </c>
      <c r="F1291" s="12">
        <v>0</v>
      </c>
    </row>
    <row r="1292" spans="1:6" ht="15">
      <c r="A1292" s="7">
        <f t="shared" si="20"/>
        <v>1287</v>
      </c>
      <c r="B1292" s="9">
        <v>71131920</v>
      </c>
      <c r="C1292" s="10" t="s">
        <v>2541</v>
      </c>
      <c r="D1292" s="11">
        <v>5</v>
      </c>
      <c r="E1292" s="6" t="s">
        <v>434</v>
      </c>
      <c r="F1292" s="12">
        <v>0</v>
      </c>
    </row>
    <row r="1293" spans="1:6" ht="15">
      <c r="A1293" s="7">
        <f t="shared" si="20"/>
        <v>1288</v>
      </c>
      <c r="B1293" s="9">
        <v>71131990</v>
      </c>
      <c r="C1293" s="10" t="s">
        <v>435</v>
      </c>
      <c r="D1293" s="11">
        <v>5</v>
      </c>
      <c r="E1293" s="6" t="s">
        <v>434</v>
      </c>
      <c r="F1293" s="12">
        <v>2</v>
      </c>
    </row>
    <row r="1294" spans="1:6" ht="15">
      <c r="A1294" s="7">
        <f t="shared" si="20"/>
        <v>1289</v>
      </c>
      <c r="B1294" s="9">
        <v>71132000</v>
      </c>
      <c r="C1294" s="10" t="s">
        <v>2542</v>
      </c>
      <c r="D1294" s="11">
        <v>5</v>
      </c>
      <c r="E1294" s="6" t="s">
        <v>434</v>
      </c>
      <c r="F1294" s="12">
        <v>0</v>
      </c>
    </row>
    <row r="1295" spans="1:6" ht="30">
      <c r="A1295" s="7">
        <f t="shared" si="20"/>
        <v>1290</v>
      </c>
      <c r="B1295" s="9">
        <v>71141100</v>
      </c>
      <c r="C1295" s="10" t="s">
        <v>2539</v>
      </c>
      <c r="D1295" s="11">
        <v>5</v>
      </c>
      <c r="E1295" s="6" t="s">
        <v>434</v>
      </c>
      <c r="F1295" s="12">
        <v>0</v>
      </c>
    </row>
    <row r="1296" spans="1:6" ht="30">
      <c r="A1296" s="7">
        <f t="shared" si="20"/>
        <v>1291</v>
      </c>
      <c r="B1296" s="9">
        <v>71141900</v>
      </c>
      <c r="C1296" s="10" t="s">
        <v>2543</v>
      </c>
      <c r="D1296" s="11">
        <v>5</v>
      </c>
      <c r="E1296" s="6" t="s">
        <v>434</v>
      </c>
      <c r="F1296" s="12">
        <v>0</v>
      </c>
    </row>
    <row r="1297" spans="1:6" ht="15">
      <c r="A1297" s="7">
        <f t="shared" si="20"/>
        <v>1292</v>
      </c>
      <c r="B1297" s="9">
        <v>71142000</v>
      </c>
      <c r="C1297" s="10" t="s">
        <v>2542</v>
      </c>
      <c r="D1297" s="11">
        <v>5</v>
      </c>
      <c r="E1297" s="6" t="s">
        <v>434</v>
      </c>
      <c r="F1297" s="12">
        <v>0</v>
      </c>
    </row>
    <row r="1298" spans="1:6" ht="30">
      <c r="A1298" s="7">
        <f t="shared" si="20"/>
        <v>1293</v>
      </c>
      <c r="B1298" s="9">
        <v>71151000</v>
      </c>
      <c r="C1298" s="10" t="s">
        <v>2544</v>
      </c>
      <c r="D1298" s="11">
        <v>5</v>
      </c>
      <c r="E1298" s="6" t="s">
        <v>434</v>
      </c>
      <c r="F1298" s="12">
        <v>0</v>
      </c>
    </row>
    <row r="1299" spans="1:6" ht="15">
      <c r="A1299" s="7">
        <f t="shared" si="20"/>
        <v>1294</v>
      </c>
      <c r="B1299" s="9">
        <v>71159000</v>
      </c>
      <c r="C1299" s="10" t="s">
        <v>435</v>
      </c>
      <c r="D1299" s="11">
        <v>5</v>
      </c>
      <c r="E1299" s="6" t="s">
        <v>434</v>
      </c>
      <c r="F1299" s="12">
        <v>0</v>
      </c>
    </row>
    <row r="1300" spans="1:6" ht="15">
      <c r="A1300" s="7">
        <f t="shared" si="20"/>
        <v>1295</v>
      </c>
      <c r="B1300" s="9">
        <v>71161000</v>
      </c>
      <c r="C1300" s="10" t="s">
        <v>2545</v>
      </c>
      <c r="D1300" s="11">
        <v>5</v>
      </c>
      <c r="E1300" s="6" t="s">
        <v>434</v>
      </c>
      <c r="F1300" s="12">
        <v>0</v>
      </c>
    </row>
    <row r="1301" spans="1:6" ht="30">
      <c r="A1301" s="7">
        <f t="shared" si="20"/>
        <v>1296</v>
      </c>
      <c r="B1301" s="9">
        <v>71162000</v>
      </c>
      <c r="C1301" s="10" t="s">
        <v>2546</v>
      </c>
      <c r="D1301" s="11">
        <v>5</v>
      </c>
      <c r="E1301" s="6" t="s">
        <v>434</v>
      </c>
      <c r="F1301" s="12">
        <v>0</v>
      </c>
    </row>
    <row r="1302" spans="1:6" ht="30">
      <c r="A1302" s="7">
        <f t="shared" si="20"/>
        <v>1297</v>
      </c>
      <c r="B1302" s="9">
        <v>71181000</v>
      </c>
      <c r="C1302" s="10" t="s">
        <v>2548</v>
      </c>
      <c r="D1302" s="11">
        <v>5</v>
      </c>
      <c r="E1302" s="6" t="s">
        <v>434</v>
      </c>
      <c r="F1302" s="12">
        <v>0</v>
      </c>
    </row>
    <row r="1303" spans="1:6" ht="15">
      <c r="A1303" s="7">
        <f t="shared" si="20"/>
        <v>1298</v>
      </c>
      <c r="B1303" s="9">
        <v>71189000</v>
      </c>
      <c r="C1303" s="10" t="s">
        <v>435</v>
      </c>
      <c r="D1303" s="11">
        <v>5</v>
      </c>
      <c r="E1303" s="6" t="s">
        <v>434</v>
      </c>
      <c r="F1303" s="12">
        <v>155</v>
      </c>
    </row>
    <row r="1304" spans="1:6" ht="25.5">
      <c r="A1304" s="7">
        <f t="shared" si="20"/>
        <v>1299</v>
      </c>
      <c r="B1304" s="9">
        <v>72011000</v>
      </c>
      <c r="C1304" s="18" t="s">
        <v>2549</v>
      </c>
      <c r="D1304" s="11">
        <v>5</v>
      </c>
      <c r="E1304" s="6" t="s">
        <v>434</v>
      </c>
      <c r="F1304" s="12">
        <v>22175</v>
      </c>
    </row>
    <row r="1305" spans="1:6" ht="25.5">
      <c r="A1305" s="7">
        <f t="shared" si="20"/>
        <v>1300</v>
      </c>
      <c r="B1305" s="9">
        <v>72012000</v>
      </c>
      <c r="C1305" s="18" t="s">
        <v>2550</v>
      </c>
      <c r="D1305" s="11">
        <v>5</v>
      </c>
      <c r="E1305" s="6" t="s">
        <v>434</v>
      </c>
      <c r="F1305" s="12">
        <v>0</v>
      </c>
    </row>
    <row r="1306" spans="1:6" ht="15">
      <c r="A1306" s="7">
        <f t="shared" si="20"/>
        <v>1301</v>
      </c>
      <c r="B1306" s="9">
        <v>72015000</v>
      </c>
      <c r="C1306" s="18" t="s">
        <v>2551</v>
      </c>
      <c r="D1306" s="11">
        <v>5</v>
      </c>
      <c r="E1306" s="6" t="s">
        <v>434</v>
      </c>
      <c r="F1306" s="12">
        <v>0</v>
      </c>
    </row>
    <row r="1307" spans="1:6" ht="15">
      <c r="A1307" s="7">
        <f t="shared" si="20"/>
        <v>1302</v>
      </c>
      <c r="B1307" s="9">
        <v>72021100</v>
      </c>
      <c r="C1307" s="18" t="s">
        <v>2552</v>
      </c>
      <c r="D1307" s="11">
        <v>5</v>
      </c>
      <c r="E1307" s="6" t="s">
        <v>434</v>
      </c>
      <c r="F1307" s="12">
        <v>323661</v>
      </c>
    </row>
    <row r="1308" spans="1:6" ht="15">
      <c r="A1308" s="7">
        <f t="shared" si="20"/>
        <v>1303</v>
      </c>
      <c r="B1308" s="9">
        <v>72021900</v>
      </c>
      <c r="C1308" s="18" t="s">
        <v>435</v>
      </c>
      <c r="D1308" s="11">
        <v>5</v>
      </c>
      <c r="E1308" s="6" t="s">
        <v>434</v>
      </c>
      <c r="F1308" s="12">
        <v>190730</v>
      </c>
    </row>
    <row r="1309" spans="1:6" ht="15">
      <c r="A1309" s="7">
        <f t="shared" si="20"/>
        <v>1304</v>
      </c>
      <c r="B1309" s="9">
        <v>72022100</v>
      </c>
      <c r="C1309" s="18" t="s">
        <v>2553</v>
      </c>
      <c r="D1309" s="11">
        <v>5</v>
      </c>
      <c r="E1309" s="6" t="s">
        <v>434</v>
      </c>
      <c r="F1309" s="12">
        <v>361921</v>
      </c>
    </row>
    <row r="1310" spans="1:6" ht="15">
      <c r="A1310" s="7">
        <f t="shared" si="20"/>
        <v>1305</v>
      </c>
      <c r="B1310" s="9">
        <v>72022900</v>
      </c>
      <c r="C1310" s="18" t="s">
        <v>435</v>
      </c>
      <c r="D1310" s="11">
        <v>5</v>
      </c>
      <c r="E1310" s="6" t="s">
        <v>434</v>
      </c>
      <c r="F1310" s="12">
        <v>65414</v>
      </c>
    </row>
    <row r="1311" spans="1:6" ht="15">
      <c r="A1311" s="7">
        <f t="shared" si="20"/>
        <v>1306</v>
      </c>
      <c r="B1311" s="9">
        <v>72023000</v>
      </c>
      <c r="C1311" s="10" t="s">
        <v>2554</v>
      </c>
      <c r="D1311" s="11">
        <v>5</v>
      </c>
      <c r="E1311" s="6" t="s">
        <v>434</v>
      </c>
      <c r="F1311" s="12">
        <v>6618</v>
      </c>
    </row>
    <row r="1312" spans="1:6" ht="15">
      <c r="A1312" s="7">
        <f t="shared" si="20"/>
        <v>1307</v>
      </c>
      <c r="B1312" s="9">
        <v>72024100</v>
      </c>
      <c r="C1312" s="10" t="s">
        <v>2555</v>
      </c>
      <c r="D1312" s="11">
        <v>5</v>
      </c>
      <c r="E1312" s="6" t="s">
        <v>434</v>
      </c>
      <c r="F1312" s="12">
        <v>0</v>
      </c>
    </row>
    <row r="1313" spans="1:6" ht="15">
      <c r="A1313" s="7">
        <f t="shared" si="20"/>
        <v>1308</v>
      </c>
      <c r="B1313" s="9">
        <v>72024900</v>
      </c>
      <c r="C1313" s="10" t="s">
        <v>435</v>
      </c>
      <c r="D1313" s="11">
        <v>5</v>
      </c>
      <c r="E1313" s="6" t="s">
        <v>434</v>
      </c>
      <c r="F1313" s="12">
        <v>361</v>
      </c>
    </row>
    <row r="1314" spans="1:6" ht="15">
      <c r="A1314" s="7">
        <f t="shared" si="20"/>
        <v>1309</v>
      </c>
      <c r="B1314" s="9">
        <v>72025000</v>
      </c>
      <c r="C1314" s="10" t="s">
        <v>2556</v>
      </c>
      <c r="D1314" s="11">
        <v>5</v>
      </c>
      <c r="E1314" s="6" t="s">
        <v>434</v>
      </c>
      <c r="F1314" s="12">
        <v>0</v>
      </c>
    </row>
    <row r="1315" spans="1:6" ht="15">
      <c r="A1315" s="7">
        <f t="shared" si="20"/>
        <v>1310</v>
      </c>
      <c r="B1315" s="9">
        <v>72026000</v>
      </c>
      <c r="C1315" s="10" t="s">
        <v>2557</v>
      </c>
      <c r="D1315" s="11">
        <v>5</v>
      </c>
      <c r="E1315" s="6" t="s">
        <v>434</v>
      </c>
      <c r="F1315" s="12">
        <v>0</v>
      </c>
    </row>
    <row r="1316" spans="1:6" ht="15">
      <c r="A1316" s="7">
        <f t="shared" si="20"/>
        <v>1311</v>
      </c>
      <c r="B1316" s="9">
        <v>72027000</v>
      </c>
      <c r="C1316" s="10" t="s">
        <v>2558</v>
      </c>
      <c r="D1316" s="11">
        <v>5</v>
      </c>
      <c r="E1316" s="6" t="s">
        <v>434</v>
      </c>
      <c r="F1316" s="12">
        <v>4341</v>
      </c>
    </row>
    <row r="1317" spans="1:6" ht="15">
      <c r="A1317" s="7">
        <f t="shared" si="20"/>
        <v>1312</v>
      </c>
      <c r="B1317" s="9">
        <v>72028000</v>
      </c>
      <c r="C1317" s="10" t="s">
        <v>3857</v>
      </c>
      <c r="D1317" s="11">
        <v>5</v>
      </c>
      <c r="E1317" s="6" t="s">
        <v>434</v>
      </c>
      <c r="F1317" s="12">
        <v>351</v>
      </c>
    </row>
    <row r="1318" spans="1:6" ht="15">
      <c r="A1318" s="7">
        <f t="shared" si="20"/>
        <v>1313</v>
      </c>
      <c r="B1318" s="9">
        <v>72029100</v>
      </c>
      <c r="C1318" s="10" t="s">
        <v>3858</v>
      </c>
      <c r="D1318" s="11">
        <v>5</v>
      </c>
      <c r="E1318" s="6" t="s">
        <v>434</v>
      </c>
      <c r="F1318" s="12">
        <v>0</v>
      </c>
    </row>
    <row r="1319" spans="1:6" ht="15">
      <c r="A1319" s="7">
        <f t="shared" si="20"/>
        <v>1314</v>
      </c>
      <c r="B1319" s="9">
        <v>72029200</v>
      </c>
      <c r="C1319" s="10" t="s">
        <v>3859</v>
      </c>
      <c r="D1319" s="11">
        <v>5</v>
      </c>
      <c r="E1319" s="6" t="s">
        <v>434</v>
      </c>
      <c r="F1319" s="12">
        <v>0</v>
      </c>
    </row>
    <row r="1320" spans="1:6" ht="15">
      <c r="A1320" s="7">
        <f t="shared" si="20"/>
        <v>1315</v>
      </c>
      <c r="B1320" s="9">
        <v>72029300</v>
      </c>
      <c r="C1320" s="10" t="s">
        <v>3860</v>
      </c>
      <c r="D1320" s="11">
        <v>5</v>
      </c>
      <c r="E1320" s="6" t="s">
        <v>434</v>
      </c>
      <c r="F1320" s="12">
        <v>0</v>
      </c>
    </row>
    <row r="1321" spans="1:6" ht="15">
      <c r="A1321" s="7">
        <f t="shared" si="20"/>
        <v>1316</v>
      </c>
      <c r="B1321" s="9">
        <v>72029900</v>
      </c>
      <c r="C1321" s="10" t="s">
        <v>435</v>
      </c>
      <c r="D1321" s="11">
        <v>5</v>
      </c>
      <c r="E1321" s="6" t="s">
        <v>434</v>
      </c>
      <c r="F1321" s="12">
        <v>746</v>
      </c>
    </row>
    <row r="1322" spans="1:6" ht="30">
      <c r="A1322" s="7">
        <f t="shared" si="20"/>
        <v>1317</v>
      </c>
      <c r="B1322" s="9">
        <v>72031000</v>
      </c>
      <c r="C1322" s="14" t="s">
        <v>3861</v>
      </c>
      <c r="D1322" s="11">
        <v>5</v>
      </c>
      <c r="E1322" s="6" t="s">
        <v>434</v>
      </c>
      <c r="F1322" s="12">
        <v>0</v>
      </c>
    </row>
    <row r="1323" spans="1:6" ht="15">
      <c r="A1323" s="7">
        <f t="shared" si="20"/>
        <v>1318</v>
      </c>
      <c r="B1323" s="9">
        <v>72039000</v>
      </c>
      <c r="C1323" s="14" t="s">
        <v>435</v>
      </c>
      <c r="D1323" s="11">
        <v>5</v>
      </c>
      <c r="E1323" s="6" t="s">
        <v>434</v>
      </c>
      <c r="F1323" s="12">
        <v>0</v>
      </c>
    </row>
    <row r="1324" spans="1:6" ht="15">
      <c r="A1324" s="7">
        <f t="shared" si="20"/>
        <v>1319</v>
      </c>
      <c r="B1324" s="9">
        <v>72041010</v>
      </c>
      <c r="C1324" s="18" t="s">
        <v>3862</v>
      </c>
      <c r="D1324" s="11">
        <v>5</v>
      </c>
      <c r="E1324" s="6" t="s">
        <v>434</v>
      </c>
      <c r="F1324" s="12">
        <v>0</v>
      </c>
    </row>
    <row r="1325" spans="1:6" ht="15">
      <c r="A1325" s="7">
        <f t="shared" si="20"/>
        <v>1320</v>
      </c>
      <c r="B1325" s="9">
        <v>72041090</v>
      </c>
      <c r="C1325" s="18" t="s">
        <v>435</v>
      </c>
      <c r="D1325" s="11">
        <v>5</v>
      </c>
      <c r="E1325" s="6" t="s">
        <v>434</v>
      </c>
      <c r="F1325" s="12">
        <v>0</v>
      </c>
    </row>
    <row r="1326" spans="1:6" ht="15">
      <c r="A1326" s="7">
        <f t="shared" si="20"/>
        <v>1321</v>
      </c>
      <c r="B1326" s="9">
        <v>72042100</v>
      </c>
      <c r="C1326" s="18" t="s">
        <v>3864</v>
      </c>
      <c r="D1326" s="11">
        <v>5</v>
      </c>
      <c r="E1326" s="6" t="s">
        <v>434</v>
      </c>
      <c r="F1326" s="12">
        <v>0</v>
      </c>
    </row>
    <row r="1327" spans="1:6" ht="15">
      <c r="A1327" s="7">
        <f t="shared" si="20"/>
        <v>1322</v>
      </c>
      <c r="B1327" s="9">
        <v>72042900</v>
      </c>
      <c r="C1327" s="18" t="s">
        <v>435</v>
      </c>
      <c r="D1327" s="11">
        <v>5</v>
      </c>
      <c r="E1327" s="6" t="s">
        <v>434</v>
      </c>
      <c r="F1327" s="12">
        <v>0</v>
      </c>
    </row>
    <row r="1328" spans="1:6" ht="15">
      <c r="A1328" s="7">
        <f t="shared" si="20"/>
        <v>1323</v>
      </c>
      <c r="B1328" s="9">
        <v>72043000</v>
      </c>
      <c r="C1328" s="10" t="s">
        <v>3865</v>
      </c>
      <c r="D1328" s="11">
        <v>5</v>
      </c>
      <c r="E1328" s="6" t="s">
        <v>434</v>
      </c>
      <c r="F1328" s="12">
        <v>4131</v>
      </c>
    </row>
    <row r="1329" spans="1:6" ht="45">
      <c r="A1329" s="7">
        <f t="shared" si="20"/>
        <v>1324</v>
      </c>
      <c r="B1329" s="9">
        <v>72044100</v>
      </c>
      <c r="C1329" s="10" t="s">
        <v>3866</v>
      </c>
      <c r="D1329" s="11">
        <v>5</v>
      </c>
      <c r="E1329" s="6" t="s">
        <v>434</v>
      </c>
      <c r="F1329" s="12">
        <v>4541</v>
      </c>
    </row>
    <row r="1330" spans="1:6" ht="15">
      <c r="A1330" s="7">
        <f t="shared" si="20"/>
        <v>1325</v>
      </c>
      <c r="B1330" s="9">
        <v>72044910</v>
      </c>
      <c r="C1330" s="10" t="s">
        <v>3862</v>
      </c>
      <c r="D1330" s="11">
        <v>5</v>
      </c>
      <c r="E1330" s="6" t="s">
        <v>434</v>
      </c>
      <c r="F1330" s="12">
        <v>500</v>
      </c>
    </row>
    <row r="1331" spans="1:6" ht="15">
      <c r="A1331" s="7">
        <f t="shared" si="20"/>
        <v>1326</v>
      </c>
      <c r="B1331" s="9">
        <v>72044990</v>
      </c>
      <c r="C1331" s="14" t="s">
        <v>435</v>
      </c>
      <c r="D1331" s="11">
        <v>5</v>
      </c>
      <c r="E1331" s="6" t="s">
        <v>434</v>
      </c>
      <c r="F1331" s="12">
        <v>1168</v>
      </c>
    </row>
    <row r="1332" spans="1:6" ht="15">
      <c r="A1332" s="7">
        <f t="shared" si="20"/>
        <v>1327</v>
      </c>
      <c r="B1332" s="9">
        <v>72045000</v>
      </c>
      <c r="C1332" s="18" t="s">
        <v>3867</v>
      </c>
      <c r="D1332" s="11">
        <v>5</v>
      </c>
      <c r="E1332" s="6" t="s">
        <v>434</v>
      </c>
      <c r="F1332" s="12">
        <v>0</v>
      </c>
    </row>
    <row r="1333" spans="1:6" ht="15">
      <c r="A1333" s="7">
        <f t="shared" si="20"/>
        <v>1328</v>
      </c>
      <c r="B1333" s="9">
        <v>72051000</v>
      </c>
      <c r="C1333" s="18" t="s">
        <v>3868</v>
      </c>
      <c r="D1333" s="11">
        <v>5</v>
      </c>
      <c r="E1333" s="6" t="s">
        <v>434</v>
      </c>
      <c r="F1333" s="12">
        <v>11774</v>
      </c>
    </row>
    <row r="1334" spans="1:6" ht="15">
      <c r="A1334" s="7">
        <f t="shared" si="20"/>
        <v>1329</v>
      </c>
      <c r="B1334" s="9">
        <v>72052100</v>
      </c>
      <c r="C1334" s="18" t="s">
        <v>3869</v>
      </c>
      <c r="D1334" s="11">
        <v>5</v>
      </c>
      <c r="E1334" s="6" t="s">
        <v>434</v>
      </c>
      <c r="F1334" s="12">
        <v>0</v>
      </c>
    </row>
    <row r="1335" spans="1:6" ht="15">
      <c r="A1335" s="7">
        <f t="shared" si="20"/>
        <v>1330</v>
      </c>
      <c r="B1335" s="9">
        <v>72052900</v>
      </c>
      <c r="C1335" s="18" t="s">
        <v>435</v>
      </c>
      <c r="D1335" s="11">
        <v>5</v>
      </c>
      <c r="E1335" s="6" t="s">
        <v>434</v>
      </c>
      <c r="F1335" s="12">
        <v>1712</v>
      </c>
    </row>
    <row r="1336" spans="1:6" ht="25.5">
      <c r="A1336" s="7">
        <f t="shared" si="20"/>
        <v>1331</v>
      </c>
      <c r="B1336" s="9">
        <v>72173010</v>
      </c>
      <c r="C1336" s="18" t="s">
        <v>2916</v>
      </c>
      <c r="D1336" s="11">
        <v>5</v>
      </c>
      <c r="E1336" s="6" t="s">
        <v>434</v>
      </c>
      <c r="F1336" s="12">
        <v>34487</v>
      </c>
    </row>
    <row r="1337" spans="1:6" ht="15">
      <c r="A1337" s="7">
        <f t="shared" si="20"/>
        <v>1332</v>
      </c>
      <c r="B1337" s="9">
        <v>72193100</v>
      </c>
      <c r="C1337" s="18" t="s">
        <v>2926</v>
      </c>
      <c r="D1337" s="11">
        <v>5</v>
      </c>
      <c r="E1337" s="6" t="s">
        <v>434</v>
      </c>
      <c r="F1337" s="12">
        <v>0</v>
      </c>
    </row>
    <row r="1338" spans="1:6" ht="15">
      <c r="A1338" s="7">
        <f t="shared" si="20"/>
        <v>1333</v>
      </c>
      <c r="B1338" s="8">
        <v>72193290</v>
      </c>
      <c r="C1338" s="19" t="s">
        <v>435</v>
      </c>
      <c r="D1338" s="11">
        <v>5</v>
      </c>
      <c r="E1338" s="6" t="s">
        <v>434</v>
      </c>
      <c r="F1338" s="12">
        <v>0</v>
      </c>
    </row>
    <row r="1339" spans="1:6" ht="15">
      <c r="A1339" s="7">
        <f t="shared" si="20"/>
        <v>1334</v>
      </c>
      <c r="B1339" s="8">
        <v>72193390</v>
      </c>
      <c r="C1339" s="19" t="s">
        <v>435</v>
      </c>
      <c r="D1339" s="11">
        <v>5</v>
      </c>
      <c r="E1339" s="6" t="s">
        <v>434</v>
      </c>
      <c r="F1339" s="12">
        <v>0</v>
      </c>
    </row>
    <row r="1340" spans="1:6" ht="15">
      <c r="A1340" s="7">
        <f t="shared" si="20"/>
        <v>1335</v>
      </c>
      <c r="B1340" s="8">
        <v>72193490</v>
      </c>
      <c r="C1340" s="19" t="s">
        <v>435</v>
      </c>
      <c r="D1340" s="11">
        <v>5</v>
      </c>
      <c r="E1340" s="6" t="s">
        <v>434</v>
      </c>
      <c r="F1340" s="12">
        <v>0</v>
      </c>
    </row>
    <row r="1341" spans="1:6" ht="15">
      <c r="A1341" s="7">
        <f t="shared" si="20"/>
        <v>1336</v>
      </c>
      <c r="B1341" s="8">
        <v>72193590</v>
      </c>
      <c r="C1341" s="19" t="s">
        <v>435</v>
      </c>
      <c r="D1341" s="11">
        <v>5</v>
      </c>
      <c r="E1341" s="6" t="s">
        <v>434</v>
      </c>
      <c r="F1341" s="12">
        <v>0</v>
      </c>
    </row>
    <row r="1342" spans="1:6" ht="15">
      <c r="A1342" s="7">
        <f t="shared" si="20"/>
        <v>1337</v>
      </c>
      <c r="B1342" s="8">
        <v>72199010</v>
      </c>
      <c r="C1342" s="18" t="s">
        <v>3909</v>
      </c>
      <c r="D1342" s="11">
        <v>5</v>
      </c>
      <c r="E1342" s="6" t="s">
        <v>434</v>
      </c>
      <c r="F1342" s="12">
        <v>2653</v>
      </c>
    </row>
    <row r="1343" spans="1:6" ht="15">
      <c r="A1343" s="7">
        <f t="shared" si="20"/>
        <v>1338</v>
      </c>
      <c r="B1343" s="8">
        <v>72199090</v>
      </c>
      <c r="C1343" s="18" t="s">
        <v>435</v>
      </c>
      <c r="D1343" s="11">
        <v>5</v>
      </c>
      <c r="E1343" s="6" t="s">
        <v>434</v>
      </c>
      <c r="F1343" s="12">
        <v>0</v>
      </c>
    </row>
    <row r="1344" spans="1:6" ht="15">
      <c r="A1344" s="7">
        <f t="shared" si="20"/>
        <v>1339</v>
      </c>
      <c r="B1344" s="9">
        <v>72201100</v>
      </c>
      <c r="C1344" s="18" t="s">
        <v>2926</v>
      </c>
      <c r="D1344" s="11">
        <v>5</v>
      </c>
      <c r="E1344" s="6" t="s">
        <v>434</v>
      </c>
      <c r="F1344" s="12">
        <v>0</v>
      </c>
    </row>
    <row r="1345" spans="1:6" ht="15">
      <c r="A1345" s="7">
        <f t="shared" si="20"/>
        <v>1340</v>
      </c>
      <c r="B1345" s="8">
        <v>72201290</v>
      </c>
      <c r="C1345" s="19" t="s">
        <v>435</v>
      </c>
      <c r="D1345" s="11">
        <v>5</v>
      </c>
      <c r="E1345" s="6" t="s">
        <v>434</v>
      </c>
      <c r="F1345" s="12">
        <v>0</v>
      </c>
    </row>
    <row r="1346" spans="1:6" ht="15">
      <c r="A1346" s="7">
        <f t="shared" si="20"/>
        <v>1341</v>
      </c>
      <c r="B1346" s="8">
        <v>72202090</v>
      </c>
      <c r="C1346" s="19" t="s">
        <v>435</v>
      </c>
      <c r="D1346" s="11">
        <v>5</v>
      </c>
      <c r="E1346" s="6" t="s">
        <v>434</v>
      </c>
      <c r="F1346" s="12">
        <v>0</v>
      </c>
    </row>
    <row r="1347" spans="1:6" ht="15">
      <c r="A1347" s="7">
        <f t="shared" si="20"/>
        <v>1342</v>
      </c>
      <c r="B1347" s="8">
        <v>72209090</v>
      </c>
      <c r="C1347" s="19" t="s">
        <v>435</v>
      </c>
      <c r="D1347" s="11">
        <v>5</v>
      </c>
      <c r="E1347" s="6" t="s">
        <v>434</v>
      </c>
      <c r="F1347" s="12">
        <v>0</v>
      </c>
    </row>
    <row r="1348" spans="1:6" ht="15">
      <c r="A1348" s="7">
        <f t="shared" si="20"/>
        <v>1343</v>
      </c>
      <c r="B1348" s="8">
        <v>72210090</v>
      </c>
      <c r="C1348" s="19" t="s">
        <v>435</v>
      </c>
      <c r="D1348" s="11">
        <v>5</v>
      </c>
      <c r="E1348" s="6" t="s">
        <v>434</v>
      </c>
      <c r="F1348" s="12">
        <v>0</v>
      </c>
    </row>
    <row r="1349" spans="1:6" ht="15">
      <c r="A1349" s="7">
        <f t="shared" si="20"/>
        <v>1344</v>
      </c>
      <c r="B1349" s="9">
        <v>72221100</v>
      </c>
      <c r="C1349" s="18" t="s">
        <v>3911</v>
      </c>
      <c r="D1349" s="11">
        <v>5</v>
      </c>
      <c r="E1349" s="6" t="s">
        <v>434</v>
      </c>
      <c r="F1349" s="12">
        <v>0</v>
      </c>
    </row>
    <row r="1350" spans="1:6" ht="15">
      <c r="A1350" s="7">
        <f t="shared" si="20"/>
        <v>1345</v>
      </c>
      <c r="B1350" s="9">
        <v>72221900</v>
      </c>
      <c r="C1350" s="18" t="s">
        <v>435</v>
      </c>
      <c r="D1350" s="11">
        <v>5</v>
      </c>
      <c r="E1350" s="6" t="s">
        <v>434</v>
      </c>
      <c r="F1350" s="12">
        <v>613</v>
      </c>
    </row>
    <row r="1351" spans="1:6" ht="25.5">
      <c r="A1351" s="7">
        <f t="shared" si="20"/>
        <v>1346</v>
      </c>
      <c r="B1351" s="9">
        <v>72222000</v>
      </c>
      <c r="C1351" s="18" t="s">
        <v>3912</v>
      </c>
      <c r="D1351" s="11">
        <v>5</v>
      </c>
      <c r="E1351" s="6" t="s">
        <v>434</v>
      </c>
      <c r="F1351" s="12">
        <v>430</v>
      </c>
    </row>
    <row r="1352" spans="1:6" ht="15">
      <c r="A1352" s="7">
        <f aca="true" t="shared" si="21" ref="A1352:A1415">A1351+1</f>
        <v>1347</v>
      </c>
      <c r="B1352" s="9">
        <v>72223000</v>
      </c>
      <c r="C1352" s="18" t="s">
        <v>3913</v>
      </c>
      <c r="D1352" s="11">
        <v>5</v>
      </c>
      <c r="E1352" s="6" t="s">
        <v>434</v>
      </c>
      <c r="F1352" s="12">
        <v>553</v>
      </c>
    </row>
    <row r="1353" spans="1:6" ht="15">
      <c r="A1353" s="7">
        <f t="shared" si="21"/>
        <v>1348</v>
      </c>
      <c r="B1353" s="9">
        <v>72224000</v>
      </c>
      <c r="C1353" s="18" t="s">
        <v>3914</v>
      </c>
      <c r="D1353" s="11">
        <v>5</v>
      </c>
      <c r="E1353" s="6" t="s">
        <v>434</v>
      </c>
      <c r="F1353" s="12">
        <v>0</v>
      </c>
    </row>
    <row r="1354" spans="1:6" ht="15">
      <c r="A1354" s="7">
        <f t="shared" si="21"/>
        <v>1349</v>
      </c>
      <c r="B1354" s="9">
        <v>72249000</v>
      </c>
      <c r="C1354" s="18" t="s">
        <v>435</v>
      </c>
      <c r="D1354" s="11">
        <v>5</v>
      </c>
      <c r="E1354" s="6" t="s">
        <v>434</v>
      </c>
      <c r="F1354" s="12">
        <v>0</v>
      </c>
    </row>
    <row r="1355" spans="1:6" ht="15">
      <c r="A1355" s="7">
        <f t="shared" si="21"/>
        <v>1350</v>
      </c>
      <c r="B1355" s="9">
        <v>72251100</v>
      </c>
      <c r="C1355" s="18" t="s">
        <v>3917</v>
      </c>
      <c r="D1355" s="11">
        <v>5</v>
      </c>
      <c r="E1355" s="6" t="s">
        <v>434</v>
      </c>
      <c r="F1355" s="12">
        <v>4968</v>
      </c>
    </row>
    <row r="1356" spans="1:6" ht="15">
      <c r="A1356" s="7">
        <f t="shared" si="21"/>
        <v>1351</v>
      </c>
      <c r="B1356" s="9">
        <v>72251900</v>
      </c>
      <c r="C1356" s="18" t="s">
        <v>435</v>
      </c>
      <c r="D1356" s="11">
        <v>5</v>
      </c>
      <c r="E1356" s="6" t="s">
        <v>434</v>
      </c>
      <c r="F1356" s="12">
        <v>20545</v>
      </c>
    </row>
    <row r="1357" spans="1:6" ht="15">
      <c r="A1357" s="7">
        <f t="shared" si="21"/>
        <v>1352</v>
      </c>
      <c r="B1357" s="9">
        <v>72252000</v>
      </c>
      <c r="C1357" s="18" t="s">
        <v>3918</v>
      </c>
      <c r="D1357" s="11">
        <v>5</v>
      </c>
      <c r="E1357" s="6" t="s">
        <v>434</v>
      </c>
      <c r="F1357" s="12">
        <v>0</v>
      </c>
    </row>
    <row r="1358" spans="1:6" ht="15">
      <c r="A1358" s="7">
        <f t="shared" si="21"/>
        <v>1353</v>
      </c>
      <c r="B1358" s="9">
        <v>72253000</v>
      </c>
      <c r="C1358" s="18" t="s">
        <v>3919</v>
      </c>
      <c r="D1358" s="11">
        <v>5</v>
      </c>
      <c r="E1358" s="6" t="s">
        <v>434</v>
      </c>
      <c r="F1358" s="12">
        <v>0</v>
      </c>
    </row>
    <row r="1359" spans="1:6" ht="15">
      <c r="A1359" s="7">
        <f t="shared" si="21"/>
        <v>1354</v>
      </c>
      <c r="B1359" s="9">
        <v>72254000</v>
      </c>
      <c r="C1359" s="18" t="s">
        <v>3920</v>
      </c>
      <c r="D1359" s="11">
        <v>5</v>
      </c>
      <c r="E1359" s="6" t="s">
        <v>434</v>
      </c>
      <c r="F1359" s="12">
        <v>0</v>
      </c>
    </row>
    <row r="1360" spans="1:6" ht="15">
      <c r="A1360" s="7">
        <f t="shared" si="21"/>
        <v>1355</v>
      </c>
      <c r="B1360" s="9">
        <v>72255000</v>
      </c>
      <c r="C1360" s="18" t="s">
        <v>3921</v>
      </c>
      <c r="D1360" s="11">
        <v>5</v>
      </c>
      <c r="E1360" s="6" t="s">
        <v>434</v>
      </c>
      <c r="F1360" s="12">
        <v>0</v>
      </c>
    </row>
    <row r="1361" spans="1:6" ht="15">
      <c r="A1361" s="7">
        <f t="shared" si="21"/>
        <v>1356</v>
      </c>
      <c r="B1361" s="9">
        <v>72259100</v>
      </c>
      <c r="C1361" s="18" t="s">
        <v>3922</v>
      </c>
      <c r="D1361" s="11">
        <v>5</v>
      </c>
      <c r="E1361" s="6" t="s">
        <v>434</v>
      </c>
      <c r="F1361" s="12">
        <v>0</v>
      </c>
    </row>
    <row r="1362" spans="1:6" ht="15">
      <c r="A1362" s="7">
        <f t="shared" si="21"/>
        <v>1357</v>
      </c>
      <c r="B1362" s="9">
        <v>72259200</v>
      </c>
      <c r="C1362" s="18" t="s">
        <v>3923</v>
      </c>
      <c r="D1362" s="11">
        <v>5</v>
      </c>
      <c r="E1362" s="6" t="s">
        <v>434</v>
      </c>
      <c r="F1362" s="12">
        <v>0</v>
      </c>
    </row>
    <row r="1363" spans="1:6" ht="15">
      <c r="A1363" s="7">
        <f t="shared" si="21"/>
        <v>1358</v>
      </c>
      <c r="B1363" s="9">
        <v>72259900</v>
      </c>
      <c r="C1363" s="18" t="s">
        <v>435</v>
      </c>
      <c r="D1363" s="11">
        <v>5</v>
      </c>
      <c r="E1363" s="6" t="s">
        <v>434</v>
      </c>
      <c r="F1363" s="12">
        <v>7080</v>
      </c>
    </row>
    <row r="1364" spans="1:6" ht="15">
      <c r="A1364" s="7">
        <f t="shared" si="21"/>
        <v>1359</v>
      </c>
      <c r="B1364" s="9">
        <v>72261100</v>
      </c>
      <c r="C1364" s="18" t="s">
        <v>3924</v>
      </c>
      <c r="D1364" s="11">
        <v>5</v>
      </c>
      <c r="E1364" s="6" t="s">
        <v>434</v>
      </c>
      <c r="F1364" s="12">
        <v>0</v>
      </c>
    </row>
    <row r="1365" spans="1:6" ht="15">
      <c r="A1365" s="7">
        <f t="shared" si="21"/>
        <v>1360</v>
      </c>
      <c r="B1365" s="9">
        <v>72261900</v>
      </c>
      <c r="C1365" s="18" t="s">
        <v>435</v>
      </c>
      <c r="D1365" s="11">
        <v>5</v>
      </c>
      <c r="E1365" s="6" t="s">
        <v>434</v>
      </c>
      <c r="F1365" s="12">
        <v>6628</v>
      </c>
    </row>
    <row r="1366" spans="1:6" ht="15">
      <c r="A1366" s="7">
        <f t="shared" si="21"/>
        <v>1361</v>
      </c>
      <c r="B1366" s="9">
        <v>72262000</v>
      </c>
      <c r="C1366" s="18" t="s">
        <v>3918</v>
      </c>
      <c r="D1366" s="11">
        <v>5</v>
      </c>
      <c r="E1366" s="6" t="s">
        <v>434</v>
      </c>
      <c r="F1366" s="12">
        <v>0</v>
      </c>
    </row>
    <row r="1367" spans="1:6" ht="15">
      <c r="A1367" s="7">
        <f t="shared" si="21"/>
        <v>1362</v>
      </c>
      <c r="B1367" s="9">
        <v>72269100</v>
      </c>
      <c r="C1367" s="18" t="s">
        <v>3925</v>
      </c>
      <c r="D1367" s="11">
        <v>5</v>
      </c>
      <c r="E1367" s="6" t="s">
        <v>434</v>
      </c>
      <c r="F1367" s="12">
        <v>0</v>
      </c>
    </row>
    <row r="1368" spans="1:6" ht="15">
      <c r="A1368" s="7">
        <f t="shared" si="21"/>
        <v>1363</v>
      </c>
      <c r="B1368" s="9">
        <v>72269200</v>
      </c>
      <c r="C1368" s="18" t="s">
        <v>3926</v>
      </c>
      <c r="D1368" s="11">
        <v>5</v>
      </c>
      <c r="E1368" s="6" t="s">
        <v>434</v>
      </c>
      <c r="F1368" s="12">
        <v>4893</v>
      </c>
    </row>
    <row r="1369" spans="1:6" ht="15">
      <c r="A1369" s="7">
        <f t="shared" si="21"/>
        <v>1364</v>
      </c>
      <c r="B1369" s="9">
        <v>72269300</v>
      </c>
      <c r="C1369" s="18" t="s">
        <v>3922</v>
      </c>
      <c r="D1369" s="11">
        <v>5</v>
      </c>
      <c r="E1369" s="6" t="s">
        <v>434</v>
      </c>
      <c r="F1369" s="12">
        <v>0</v>
      </c>
    </row>
    <row r="1370" spans="1:6" ht="15">
      <c r="A1370" s="7">
        <f t="shared" si="21"/>
        <v>1365</v>
      </c>
      <c r="B1370" s="9">
        <v>72269400</v>
      </c>
      <c r="C1370" s="18" t="s">
        <v>3923</v>
      </c>
      <c r="D1370" s="11">
        <v>5</v>
      </c>
      <c r="E1370" s="6" t="s">
        <v>434</v>
      </c>
      <c r="F1370" s="12">
        <v>0</v>
      </c>
    </row>
    <row r="1371" spans="1:6" ht="15">
      <c r="A1371" s="7">
        <f t="shared" si="21"/>
        <v>1366</v>
      </c>
      <c r="B1371" s="9">
        <v>72269900</v>
      </c>
      <c r="C1371" s="18" t="s">
        <v>435</v>
      </c>
      <c r="D1371" s="11">
        <v>5</v>
      </c>
      <c r="E1371" s="6" t="s">
        <v>434</v>
      </c>
      <c r="F1371" s="12">
        <v>0</v>
      </c>
    </row>
    <row r="1372" spans="1:6" ht="15">
      <c r="A1372" s="7">
        <f t="shared" si="21"/>
        <v>1367</v>
      </c>
      <c r="B1372" s="9">
        <v>72271000</v>
      </c>
      <c r="C1372" s="18" t="s">
        <v>3918</v>
      </c>
      <c r="D1372" s="11">
        <v>5</v>
      </c>
      <c r="E1372" s="6" t="s">
        <v>434</v>
      </c>
      <c r="F1372" s="12">
        <v>0</v>
      </c>
    </row>
    <row r="1373" spans="1:6" ht="15">
      <c r="A1373" s="7">
        <f t="shared" si="21"/>
        <v>1368</v>
      </c>
      <c r="B1373" s="9">
        <v>72281000</v>
      </c>
      <c r="C1373" s="18" t="s">
        <v>3928</v>
      </c>
      <c r="D1373" s="11">
        <v>5</v>
      </c>
      <c r="E1373" s="6" t="s">
        <v>434</v>
      </c>
      <c r="F1373" s="12">
        <v>0</v>
      </c>
    </row>
    <row r="1374" spans="1:6" ht="15">
      <c r="A1374" s="7">
        <f t="shared" si="21"/>
        <v>1369</v>
      </c>
      <c r="B1374" s="9">
        <v>72282090</v>
      </c>
      <c r="C1374" s="18" t="s">
        <v>435</v>
      </c>
      <c r="D1374" s="11">
        <v>5</v>
      </c>
      <c r="E1374" s="6" t="s">
        <v>434</v>
      </c>
      <c r="F1374" s="12">
        <v>0</v>
      </c>
    </row>
    <row r="1375" spans="1:6" ht="15">
      <c r="A1375" s="7">
        <f t="shared" si="21"/>
        <v>1370</v>
      </c>
      <c r="B1375" s="9">
        <v>72283090</v>
      </c>
      <c r="C1375" s="18" t="s">
        <v>435</v>
      </c>
      <c r="D1375" s="11">
        <v>5</v>
      </c>
      <c r="E1375" s="6" t="s">
        <v>434</v>
      </c>
      <c r="F1375" s="12">
        <v>38753</v>
      </c>
    </row>
    <row r="1376" spans="1:6" ht="15">
      <c r="A1376" s="7">
        <f t="shared" si="21"/>
        <v>1371</v>
      </c>
      <c r="B1376" s="9">
        <v>72284000</v>
      </c>
      <c r="C1376" s="18" t="s">
        <v>3931</v>
      </c>
      <c r="D1376" s="11">
        <v>5</v>
      </c>
      <c r="E1376" s="6" t="s">
        <v>434</v>
      </c>
      <c r="F1376" s="12">
        <v>13072</v>
      </c>
    </row>
    <row r="1377" spans="1:6" ht="25.5">
      <c r="A1377" s="7">
        <f t="shared" si="21"/>
        <v>1372</v>
      </c>
      <c r="B1377" s="9">
        <v>72285000</v>
      </c>
      <c r="C1377" s="18" t="s">
        <v>3932</v>
      </c>
      <c r="D1377" s="11">
        <v>5</v>
      </c>
      <c r="E1377" s="6" t="s">
        <v>434</v>
      </c>
      <c r="F1377" s="12">
        <v>2034</v>
      </c>
    </row>
    <row r="1378" spans="1:6" ht="15">
      <c r="A1378" s="7">
        <f t="shared" si="21"/>
        <v>1373</v>
      </c>
      <c r="B1378" s="9">
        <v>72286000</v>
      </c>
      <c r="C1378" s="18" t="s">
        <v>3913</v>
      </c>
      <c r="D1378" s="11">
        <v>5</v>
      </c>
      <c r="E1378" s="6" t="s">
        <v>434</v>
      </c>
      <c r="F1378" s="12">
        <v>26730</v>
      </c>
    </row>
    <row r="1379" spans="1:6" ht="15">
      <c r="A1379" s="7">
        <f t="shared" si="21"/>
        <v>1374</v>
      </c>
      <c r="B1379" s="9">
        <v>73044100</v>
      </c>
      <c r="C1379" s="18" t="s">
        <v>3942</v>
      </c>
      <c r="D1379" s="11">
        <v>5</v>
      </c>
      <c r="E1379" s="6" t="s">
        <v>434</v>
      </c>
      <c r="F1379" s="12">
        <v>979</v>
      </c>
    </row>
    <row r="1380" spans="1:6" ht="15">
      <c r="A1380" s="7">
        <f t="shared" si="21"/>
        <v>1375</v>
      </c>
      <c r="B1380" s="9">
        <v>73044900</v>
      </c>
      <c r="C1380" s="18" t="s">
        <v>435</v>
      </c>
      <c r="D1380" s="11">
        <v>5</v>
      </c>
      <c r="E1380" s="6" t="s">
        <v>434</v>
      </c>
      <c r="F1380" s="12">
        <v>27673</v>
      </c>
    </row>
    <row r="1381" spans="1:6" ht="15">
      <c r="A1381" s="7">
        <f t="shared" si="21"/>
        <v>1376</v>
      </c>
      <c r="B1381" s="9">
        <v>73071110</v>
      </c>
      <c r="C1381" s="18" t="s">
        <v>3953</v>
      </c>
      <c r="D1381" s="11">
        <v>5</v>
      </c>
      <c r="E1381" s="6" t="s">
        <v>434</v>
      </c>
      <c r="F1381" s="12">
        <v>0</v>
      </c>
    </row>
    <row r="1382" spans="1:6" ht="15">
      <c r="A1382" s="7">
        <f t="shared" si="21"/>
        <v>1377</v>
      </c>
      <c r="B1382" s="9">
        <v>73071910</v>
      </c>
      <c r="C1382" s="18" t="s">
        <v>3953</v>
      </c>
      <c r="D1382" s="11">
        <v>5</v>
      </c>
      <c r="E1382" s="6" t="s">
        <v>434</v>
      </c>
      <c r="F1382" s="12">
        <v>2635</v>
      </c>
    </row>
    <row r="1383" spans="1:6" ht="15">
      <c r="A1383" s="7">
        <f t="shared" si="21"/>
        <v>1378</v>
      </c>
      <c r="B1383" s="9">
        <v>73072100</v>
      </c>
      <c r="C1383" s="18" t="s">
        <v>3955</v>
      </c>
      <c r="D1383" s="11">
        <v>5</v>
      </c>
      <c r="E1383" s="6" t="s">
        <v>434</v>
      </c>
      <c r="F1383" s="12">
        <v>3273</v>
      </c>
    </row>
    <row r="1384" spans="1:6" ht="15">
      <c r="A1384" s="7">
        <f t="shared" si="21"/>
        <v>1379</v>
      </c>
      <c r="B1384" s="9">
        <v>73072200</v>
      </c>
      <c r="C1384" s="18" t="s">
        <v>3956</v>
      </c>
      <c r="D1384" s="11">
        <v>5</v>
      </c>
      <c r="E1384" s="6" t="s">
        <v>434</v>
      </c>
      <c r="F1384" s="12">
        <v>3144</v>
      </c>
    </row>
    <row r="1385" spans="1:6" ht="15">
      <c r="A1385" s="7">
        <f t="shared" si="21"/>
        <v>1380</v>
      </c>
      <c r="B1385" s="9">
        <v>73072300</v>
      </c>
      <c r="C1385" s="18" t="s">
        <v>3957</v>
      </c>
      <c r="D1385" s="11">
        <v>5</v>
      </c>
      <c r="E1385" s="6" t="s">
        <v>434</v>
      </c>
      <c r="F1385" s="12">
        <v>4389</v>
      </c>
    </row>
    <row r="1386" spans="1:6" ht="15">
      <c r="A1386" s="7">
        <f t="shared" si="21"/>
        <v>1381</v>
      </c>
      <c r="B1386" s="9">
        <v>73072900</v>
      </c>
      <c r="C1386" s="18" t="s">
        <v>435</v>
      </c>
      <c r="D1386" s="11">
        <v>5</v>
      </c>
      <c r="E1386" s="6" t="s">
        <v>434</v>
      </c>
      <c r="F1386" s="12">
        <v>12170</v>
      </c>
    </row>
    <row r="1387" spans="1:6" ht="38.25">
      <c r="A1387" s="7">
        <f t="shared" si="21"/>
        <v>1382</v>
      </c>
      <c r="B1387" s="9">
        <v>73129010</v>
      </c>
      <c r="C1387" s="18" t="s">
        <v>3968</v>
      </c>
      <c r="D1387" s="11">
        <v>5</v>
      </c>
      <c r="E1387" s="6" t="s">
        <v>434</v>
      </c>
      <c r="F1387" s="12">
        <v>0</v>
      </c>
    </row>
    <row r="1388" spans="1:6" ht="15">
      <c r="A1388" s="7">
        <f t="shared" si="21"/>
        <v>1383</v>
      </c>
      <c r="B1388" s="9">
        <v>73141200</v>
      </c>
      <c r="C1388" s="18" t="s">
        <v>3970</v>
      </c>
      <c r="D1388" s="11">
        <v>5</v>
      </c>
      <c r="E1388" s="6" t="s">
        <v>434</v>
      </c>
      <c r="F1388" s="12">
        <v>3406</v>
      </c>
    </row>
    <row r="1389" spans="1:6" ht="15">
      <c r="A1389" s="7">
        <f t="shared" si="21"/>
        <v>1384</v>
      </c>
      <c r="B1389" s="9">
        <v>73141300</v>
      </c>
      <c r="C1389" s="18" t="s">
        <v>3971</v>
      </c>
      <c r="D1389" s="11">
        <v>5</v>
      </c>
      <c r="E1389" s="6" t="s">
        <v>434</v>
      </c>
      <c r="F1389" s="12">
        <v>0</v>
      </c>
    </row>
    <row r="1390" spans="1:6" ht="15">
      <c r="A1390" s="7">
        <f t="shared" si="21"/>
        <v>1385</v>
      </c>
      <c r="B1390" s="9">
        <v>73141400</v>
      </c>
      <c r="C1390" s="18" t="s">
        <v>3972</v>
      </c>
      <c r="D1390" s="11">
        <v>5</v>
      </c>
      <c r="E1390" s="6" t="s">
        <v>434</v>
      </c>
      <c r="F1390" s="12">
        <v>4368</v>
      </c>
    </row>
    <row r="1391" spans="1:6" ht="15">
      <c r="A1391" s="7">
        <f t="shared" si="21"/>
        <v>1386</v>
      </c>
      <c r="B1391" s="9">
        <v>73141910</v>
      </c>
      <c r="C1391" s="18" t="s">
        <v>3973</v>
      </c>
      <c r="D1391" s="11">
        <v>5</v>
      </c>
      <c r="E1391" s="6" t="s">
        <v>434</v>
      </c>
      <c r="F1391" s="12">
        <v>854</v>
      </c>
    </row>
    <row r="1392" spans="1:6" ht="25.5">
      <c r="A1392" s="7">
        <f t="shared" si="21"/>
        <v>1387</v>
      </c>
      <c r="B1392" s="9">
        <v>73181510</v>
      </c>
      <c r="C1392" s="18" t="s">
        <v>3000</v>
      </c>
      <c r="D1392" s="11">
        <v>5</v>
      </c>
      <c r="E1392" s="6" t="s">
        <v>434</v>
      </c>
      <c r="F1392" s="12">
        <v>1520</v>
      </c>
    </row>
    <row r="1393" spans="1:6" ht="25.5">
      <c r="A1393" s="7">
        <f t="shared" si="21"/>
        <v>1388</v>
      </c>
      <c r="B1393" s="9">
        <v>73181610</v>
      </c>
      <c r="C1393" s="18" t="s">
        <v>3000</v>
      </c>
      <c r="D1393" s="11">
        <v>5</v>
      </c>
      <c r="E1393" s="6" t="s">
        <v>434</v>
      </c>
      <c r="F1393" s="12">
        <v>346</v>
      </c>
    </row>
    <row r="1394" spans="1:6" ht="25.5">
      <c r="A1394" s="7">
        <f t="shared" si="21"/>
        <v>1389</v>
      </c>
      <c r="B1394" s="9">
        <v>73182110</v>
      </c>
      <c r="C1394" s="18" t="s">
        <v>3001</v>
      </c>
      <c r="D1394" s="11">
        <v>5</v>
      </c>
      <c r="E1394" s="6" t="s">
        <v>434</v>
      </c>
      <c r="F1394" s="12">
        <v>104</v>
      </c>
    </row>
    <row r="1395" spans="1:6" ht="15">
      <c r="A1395" s="7">
        <f t="shared" si="21"/>
        <v>1390</v>
      </c>
      <c r="B1395" s="9">
        <v>73261920</v>
      </c>
      <c r="C1395" s="18" t="s">
        <v>3031</v>
      </c>
      <c r="D1395" s="11">
        <v>5</v>
      </c>
      <c r="E1395" s="6" t="s">
        <v>434</v>
      </c>
      <c r="F1395" s="12">
        <v>0</v>
      </c>
    </row>
    <row r="1396" spans="1:6" ht="15">
      <c r="A1396" s="7">
        <f t="shared" si="21"/>
        <v>1391</v>
      </c>
      <c r="B1396" s="9">
        <v>73269030</v>
      </c>
      <c r="C1396" s="14" t="s">
        <v>816</v>
      </c>
      <c r="D1396" s="11">
        <v>5</v>
      </c>
      <c r="E1396" s="6" t="s">
        <v>434</v>
      </c>
      <c r="F1396" s="12">
        <v>436</v>
      </c>
    </row>
    <row r="1397" spans="1:6" ht="15">
      <c r="A1397" s="7">
        <f t="shared" si="21"/>
        <v>1392</v>
      </c>
      <c r="B1397" s="9">
        <v>73269040</v>
      </c>
      <c r="C1397" s="14" t="s">
        <v>3034</v>
      </c>
      <c r="D1397" s="11">
        <v>5</v>
      </c>
      <c r="E1397" s="6" t="s">
        <v>434</v>
      </c>
      <c r="F1397" s="12">
        <v>0</v>
      </c>
    </row>
    <row r="1398" spans="1:6" ht="15">
      <c r="A1398" s="7">
        <f t="shared" si="21"/>
        <v>1393</v>
      </c>
      <c r="B1398" s="9">
        <v>74011000</v>
      </c>
      <c r="C1398" s="18" t="s">
        <v>3036</v>
      </c>
      <c r="D1398" s="11">
        <v>5</v>
      </c>
      <c r="E1398" s="6" t="s">
        <v>434</v>
      </c>
      <c r="F1398" s="12">
        <v>0</v>
      </c>
    </row>
    <row r="1399" spans="1:6" ht="15">
      <c r="A1399" s="7">
        <f t="shared" si="21"/>
        <v>1394</v>
      </c>
      <c r="B1399" s="9">
        <v>74012000</v>
      </c>
      <c r="C1399" s="18" t="s">
        <v>3037</v>
      </c>
      <c r="D1399" s="11">
        <v>5</v>
      </c>
      <c r="E1399" s="6" t="s">
        <v>434</v>
      </c>
      <c r="F1399" s="12">
        <v>0</v>
      </c>
    </row>
    <row r="1400" spans="1:6" ht="25.5">
      <c r="A1400" s="7">
        <f t="shared" si="21"/>
        <v>1395</v>
      </c>
      <c r="B1400" s="9">
        <v>74020000</v>
      </c>
      <c r="C1400" s="17" t="s">
        <v>3038</v>
      </c>
      <c r="D1400" s="11">
        <v>5</v>
      </c>
      <c r="E1400" s="6" t="s">
        <v>434</v>
      </c>
      <c r="F1400" s="12">
        <v>0</v>
      </c>
    </row>
    <row r="1401" spans="1:6" ht="15">
      <c r="A1401" s="7">
        <f t="shared" si="21"/>
        <v>1396</v>
      </c>
      <c r="B1401" s="9">
        <v>74031100</v>
      </c>
      <c r="C1401" s="18" t="s">
        <v>3039</v>
      </c>
      <c r="D1401" s="11">
        <v>5</v>
      </c>
      <c r="E1401" s="6" t="s">
        <v>434</v>
      </c>
      <c r="F1401" s="12">
        <v>0</v>
      </c>
    </row>
    <row r="1402" spans="1:6" ht="15">
      <c r="A1402" s="7">
        <f t="shared" si="21"/>
        <v>1397</v>
      </c>
      <c r="B1402" s="9">
        <v>74031200</v>
      </c>
      <c r="C1402" s="18" t="s">
        <v>3040</v>
      </c>
      <c r="D1402" s="11">
        <v>5</v>
      </c>
      <c r="E1402" s="6" t="s">
        <v>434</v>
      </c>
      <c r="F1402" s="12">
        <v>0</v>
      </c>
    </row>
    <row r="1403" spans="1:6" ht="15">
      <c r="A1403" s="7">
        <f t="shared" si="21"/>
        <v>1398</v>
      </c>
      <c r="B1403" s="9">
        <v>74031300</v>
      </c>
      <c r="C1403" s="18" t="s">
        <v>3041</v>
      </c>
      <c r="D1403" s="11">
        <v>5</v>
      </c>
      <c r="E1403" s="6" t="s">
        <v>434</v>
      </c>
      <c r="F1403" s="12">
        <v>0</v>
      </c>
    </row>
    <row r="1404" spans="1:6" ht="15">
      <c r="A1404" s="7">
        <f t="shared" si="21"/>
        <v>1399</v>
      </c>
      <c r="B1404" s="9">
        <v>74031900</v>
      </c>
      <c r="C1404" s="18" t="s">
        <v>435</v>
      </c>
      <c r="D1404" s="11">
        <v>5</v>
      </c>
      <c r="E1404" s="6" t="s">
        <v>434</v>
      </c>
      <c r="F1404" s="12">
        <v>1500</v>
      </c>
    </row>
    <row r="1405" spans="1:6" ht="15">
      <c r="A1405" s="7">
        <f t="shared" si="21"/>
        <v>1400</v>
      </c>
      <c r="B1405" s="9">
        <v>74032100</v>
      </c>
      <c r="C1405" s="18" t="s">
        <v>3042</v>
      </c>
      <c r="D1405" s="11">
        <v>5</v>
      </c>
      <c r="E1405" s="6" t="s">
        <v>434</v>
      </c>
      <c r="F1405" s="12">
        <v>0</v>
      </c>
    </row>
    <row r="1406" spans="1:6" ht="15">
      <c r="A1406" s="7">
        <f t="shared" si="21"/>
        <v>1401</v>
      </c>
      <c r="B1406" s="9">
        <v>74032200</v>
      </c>
      <c r="C1406" s="18" t="s">
        <v>3043</v>
      </c>
      <c r="D1406" s="11">
        <v>5</v>
      </c>
      <c r="E1406" s="6" t="s">
        <v>434</v>
      </c>
      <c r="F1406" s="12">
        <v>12</v>
      </c>
    </row>
    <row r="1407" spans="1:6" ht="25.5">
      <c r="A1407" s="7">
        <f t="shared" si="21"/>
        <v>1402</v>
      </c>
      <c r="B1407" s="9">
        <v>74032300</v>
      </c>
      <c r="C1407" s="19" t="s">
        <v>3044</v>
      </c>
      <c r="D1407" s="11">
        <v>5</v>
      </c>
      <c r="E1407" s="6" t="s">
        <v>434</v>
      </c>
      <c r="F1407" s="12">
        <v>134</v>
      </c>
    </row>
    <row r="1408" spans="1:6" ht="25.5">
      <c r="A1408" s="7">
        <f t="shared" si="21"/>
        <v>1403</v>
      </c>
      <c r="B1408" s="9">
        <v>74032900</v>
      </c>
      <c r="C1408" s="18" t="s">
        <v>3045</v>
      </c>
      <c r="D1408" s="11">
        <v>5</v>
      </c>
      <c r="E1408" s="6" t="s">
        <v>434</v>
      </c>
      <c r="F1408" s="12">
        <v>546</v>
      </c>
    </row>
    <row r="1409" spans="1:6" ht="15">
      <c r="A1409" s="7">
        <f t="shared" si="21"/>
        <v>1404</v>
      </c>
      <c r="B1409" s="9">
        <v>74040000</v>
      </c>
      <c r="C1409" s="17" t="s">
        <v>3046</v>
      </c>
      <c r="D1409" s="11">
        <v>5</v>
      </c>
      <c r="E1409" s="6" t="s">
        <v>434</v>
      </c>
      <c r="F1409" s="12">
        <v>0</v>
      </c>
    </row>
    <row r="1410" spans="1:6" ht="15">
      <c r="A1410" s="7">
        <f t="shared" si="21"/>
        <v>1405</v>
      </c>
      <c r="B1410" s="9">
        <v>74050000</v>
      </c>
      <c r="C1410" s="17" t="s">
        <v>3047</v>
      </c>
      <c r="D1410" s="11">
        <v>5</v>
      </c>
      <c r="E1410" s="6" t="s">
        <v>434</v>
      </c>
      <c r="F1410" s="12">
        <v>0</v>
      </c>
    </row>
    <row r="1411" spans="1:6" ht="15">
      <c r="A1411" s="7">
        <f t="shared" si="21"/>
        <v>1406</v>
      </c>
      <c r="B1411" s="9">
        <v>74061000</v>
      </c>
      <c r="C1411" s="18" t="s">
        <v>3048</v>
      </c>
      <c r="D1411" s="11">
        <v>5</v>
      </c>
      <c r="E1411" s="6" t="s">
        <v>434</v>
      </c>
      <c r="F1411" s="12">
        <v>3862</v>
      </c>
    </row>
    <row r="1412" spans="1:6" ht="15">
      <c r="A1412" s="7">
        <f t="shared" si="21"/>
        <v>1407</v>
      </c>
      <c r="B1412" s="9">
        <v>74062000</v>
      </c>
      <c r="C1412" s="18" t="s">
        <v>3049</v>
      </c>
      <c r="D1412" s="11">
        <v>5</v>
      </c>
      <c r="E1412" s="6" t="s">
        <v>434</v>
      </c>
      <c r="F1412" s="12">
        <v>0</v>
      </c>
    </row>
    <row r="1413" spans="1:6" ht="15">
      <c r="A1413" s="7">
        <f t="shared" si="21"/>
        <v>1408</v>
      </c>
      <c r="B1413" s="9">
        <v>74071030</v>
      </c>
      <c r="C1413" s="18" t="s">
        <v>3051</v>
      </c>
      <c r="D1413" s="11">
        <v>5</v>
      </c>
      <c r="E1413" s="6" t="s">
        <v>434</v>
      </c>
      <c r="F1413" s="12">
        <v>0</v>
      </c>
    </row>
    <row r="1414" spans="1:6" ht="15">
      <c r="A1414" s="7">
        <f t="shared" si="21"/>
        <v>1409</v>
      </c>
      <c r="B1414" s="9">
        <v>74071040</v>
      </c>
      <c r="C1414" s="18" t="s">
        <v>3052</v>
      </c>
      <c r="D1414" s="11">
        <v>5</v>
      </c>
      <c r="E1414" s="6" t="s">
        <v>434</v>
      </c>
      <c r="F1414" s="12">
        <v>0</v>
      </c>
    </row>
    <row r="1415" spans="1:6" ht="25.5">
      <c r="A1415" s="7">
        <f t="shared" si="21"/>
        <v>1410</v>
      </c>
      <c r="B1415" s="9">
        <v>74072200</v>
      </c>
      <c r="C1415" s="19" t="s">
        <v>3054</v>
      </c>
      <c r="D1415" s="11">
        <v>5</v>
      </c>
      <c r="E1415" s="6" t="s">
        <v>434</v>
      </c>
      <c r="F1415" s="12">
        <v>0</v>
      </c>
    </row>
    <row r="1416" spans="1:6" ht="15">
      <c r="A1416" s="7">
        <f aca="true" t="shared" si="22" ref="A1416:A1479">A1415+1</f>
        <v>1411</v>
      </c>
      <c r="B1416" s="9">
        <v>74072900</v>
      </c>
      <c r="C1416" s="18" t="s">
        <v>435</v>
      </c>
      <c r="D1416" s="11">
        <v>5</v>
      </c>
      <c r="E1416" s="6" t="s">
        <v>434</v>
      </c>
      <c r="F1416" s="12">
        <v>0</v>
      </c>
    </row>
    <row r="1417" spans="1:6" ht="25.5">
      <c r="A1417" s="7">
        <f t="shared" si="22"/>
        <v>1412</v>
      </c>
      <c r="B1417" s="9">
        <v>74082200</v>
      </c>
      <c r="C1417" s="18" t="s">
        <v>3057</v>
      </c>
      <c r="D1417" s="11">
        <v>5</v>
      </c>
      <c r="E1417" s="6" t="s">
        <v>434</v>
      </c>
      <c r="F1417" s="12">
        <v>2119</v>
      </c>
    </row>
    <row r="1418" spans="1:6" ht="15">
      <c r="A1418" s="7">
        <f t="shared" si="22"/>
        <v>1413</v>
      </c>
      <c r="B1418" s="9">
        <v>74101100</v>
      </c>
      <c r="C1418" s="18" t="s">
        <v>3060</v>
      </c>
      <c r="D1418" s="11">
        <v>5</v>
      </c>
      <c r="E1418" s="6" t="s">
        <v>434</v>
      </c>
      <c r="F1418" s="12">
        <v>3061</v>
      </c>
    </row>
    <row r="1419" spans="1:6" ht="15">
      <c r="A1419" s="7">
        <f t="shared" si="22"/>
        <v>1414</v>
      </c>
      <c r="B1419" s="9">
        <v>74101200</v>
      </c>
      <c r="C1419" s="18" t="s">
        <v>3061</v>
      </c>
      <c r="D1419" s="11">
        <v>5</v>
      </c>
      <c r="E1419" s="6" t="s">
        <v>434</v>
      </c>
      <c r="F1419" s="12">
        <v>509</v>
      </c>
    </row>
    <row r="1420" spans="1:6" ht="15">
      <c r="A1420" s="7">
        <f t="shared" si="22"/>
        <v>1415</v>
      </c>
      <c r="B1420" s="9">
        <v>74102100</v>
      </c>
      <c r="C1420" s="18" t="s">
        <v>3060</v>
      </c>
      <c r="D1420" s="11">
        <v>5</v>
      </c>
      <c r="E1420" s="6" t="s">
        <v>434</v>
      </c>
      <c r="F1420" s="12">
        <v>15328</v>
      </c>
    </row>
    <row r="1421" spans="1:6" ht="15">
      <c r="A1421" s="7">
        <f t="shared" si="22"/>
        <v>1416</v>
      </c>
      <c r="B1421" s="9">
        <v>74102200</v>
      </c>
      <c r="C1421" s="18" t="s">
        <v>3061</v>
      </c>
      <c r="D1421" s="11">
        <v>5</v>
      </c>
      <c r="E1421" s="6" t="s">
        <v>434</v>
      </c>
      <c r="F1421" s="12">
        <v>170</v>
      </c>
    </row>
    <row r="1422" spans="1:6" ht="15">
      <c r="A1422" s="7">
        <f t="shared" si="22"/>
        <v>1417</v>
      </c>
      <c r="B1422" s="9">
        <v>74111010</v>
      </c>
      <c r="C1422" s="18" t="s">
        <v>3062</v>
      </c>
      <c r="D1422" s="11">
        <v>5</v>
      </c>
      <c r="E1422" s="6" t="s">
        <v>434</v>
      </c>
      <c r="F1422" s="12">
        <v>10800</v>
      </c>
    </row>
    <row r="1423" spans="1:6" ht="15">
      <c r="A1423" s="7">
        <f t="shared" si="22"/>
        <v>1418</v>
      </c>
      <c r="B1423" s="9">
        <v>74111020</v>
      </c>
      <c r="C1423" s="18" t="s">
        <v>3063</v>
      </c>
      <c r="D1423" s="11">
        <v>5</v>
      </c>
      <c r="E1423" s="6" t="s">
        <v>434</v>
      </c>
      <c r="F1423" s="12">
        <v>13456</v>
      </c>
    </row>
    <row r="1424" spans="1:6" ht="15">
      <c r="A1424" s="7">
        <f t="shared" si="22"/>
        <v>1419</v>
      </c>
      <c r="B1424" s="9">
        <v>74112100</v>
      </c>
      <c r="C1424" s="18" t="s">
        <v>3064</v>
      </c>
      <c r="D1424" s="11">
        <v>5</v>
      </c>
      <c r="E1424" s="6" t="s">
        <v>434</v>
      </c>
      <c r="F1424" s="12">
        <v>2685</v>
      </c>
    </row>
    <row r="1425" spans="1:6" ht="25.5">
      <c r="A1425" s="7">
        <f t="shared" si="22"/>
        <v>1420</v>
      </c>
      <c r="B1425" s="9">
        <v>74112200</v>
      </c>
      <c r="C1425" s="18" t="s">
        <v>3054</v>
      </c>
      <c r="D1425" s="11">
        <v>5</v>
      </c>
      <c r="E1425" s="6" t="s">
        <v>434</v>
      </c>
      <c r="F1425" s="12">
        <v>0</v>
      </c>
    </row>
    <row r="1426" spans="1:6" ht="15">
      <c r="A1426" s="7">
        <f t="shared" si="22"/>
        <v>1421</v>
      </c>
      <c r="B1426" s="9">
        <v>74112900</v>
      </c>
      <c r="C1426" s="18" t="s">
        <v>435</v>
      </c>
      <c r="D1426" s="11">
        <v>5</v>
      </c>
      <c r="E1426" s="6" t="s">
        <v>434</v>
      </c>
      <c r="F1426" s="12">
        <v>1416</v>
      </c>
    </row>
    <row r="1427" spans="1:6" ht="25.5">
      <c r="A1427" s="7">
        <f t="shared" si="22"/>
        <v>1422</v>
      </c>
      <c r="B1427" s="9">
        <v>74199100</v>
      </c>
      <c r="C1427" s="18" t="s">
        <v>3075</v>
      </c>
      <c r="D1427" s="11">
        <v>5</v>
      </c>
      <c r="E1427" s="6" t="s">
        <v>434</v>
      </c>
      <c r="F1427" s="12">
        <v>0</v>
      </c>
    </row>
    <row r="1428" spans="1:6" ht="15">
      <c r="A1428" s="7">
        <f t="shared" si="22"/>
        <v>1423</v>
      </c>
      <c r="B1428" s="9">
        <v>75011000</v>
      </c>
      <c r="C1428" s="18" t="s">
        <v>3076</v>
      </c>
      <c r="D1428" s="11">
        <v>5</v>
      </c>
      <c r="E1428" s="6" t="s">
        <v>434</v>
      </c>
      <c r="F1428" s="12">
        <v>0</v>
      </c>
    </row>
    <row r="1429" spans="1:6" ht="25.5">
      <c r="A1429" s="7">
        <f t="shared" si="22"/>
        <v>1424</v>
      </c>
      <c r="B1429" s="9">
        <v>75012000</v>
      </c>
      <c r="C1429" s="18" t="s">
        <v>3077</v>
      </c>
      <c r="D1429" s="11">
        <v>5</v>
      </c>
      <c r="E1429" s="6" t="s">
        <v>434</v>
      </c>
      <c r="F1429" s="12">
        <v>565</v>
      </c>
    </row>
    <row r="1430" spans="1:6" ht="15">
      <c r="A1430" s="7">
        <f t="shared" si="22"/>
        <v>1425</v>
      </c>
      <c r="B1430" s="9">
        <v>75021000</v>
      </c>
      <c r="C1430" s="18" t="s">
        <v>3078</v>
      </c>
      <c r="D1430" s="11">
        <v>5</v>
      </c>
      <c r="E1430" s="6" t="s">
        <v>434</v>
      </c>
      <c r="F1430" s="12">
        <v>0</v>
      </c>
    </row>
    <row r="1431" spans="1:6" ht="15">
      <c r="A1431" s="7">
        <f t="shared" si="22"/>
        <v>1426</v>
      </c>
      <c r="B1431" s="9">
        <v>75022000</v>
      </c>
      <c r="C1431" s="18" t="s">
        <v>3079</v>
      </c>
      <c r="D1431" s="11">
        <v>5</v>
      </c>
      <c r="E1431" s="6" t="s">
        <v>434</v>
      </c>
      <c r="F1431" s="12">
        <v>0</v>
      </c>
    </row>
    <row r="1432" spans="1:6" ht="15">
      <c r="A1432" s="7">
        <f t="shared" si="22"/>
        <v>1427</v>
      </c>
      <c r="B1432" s="9">
        <v>75030000</v>
      </c>
      <c r="C1432" s="17" t="s">
        <v>3080</v>
      </c>
      <c r="D1432" s="11">
        <v>5</v>
      </c>
      <c r="E1432" s="6" t="s">
        <v>434</v>
      </c>
      <c r="F1432" s="12">
        <v>0</v>
      </c>
    </row>
    <row r="1433" spans="1:6" ht="15">
      <c r="A1433" s="7">
        <f t="shared" si="22"/>
        <v>1428</v>
      </c>
      <c r="B1433" s="9">
        <v>75040000</v>
      </c>
      <c r="C1433" s="17" t="s">
        <v>3081</v>
      </c>
      <c r="D1433" s="11">
        <v>5</v>
      </c>
      <c r="E1433" s="6" t="s">
        <v>434</v>
      </c>
      <c r="F1433" s="12">
        <v>272</v>
      </c>
    </row>
    <row r="1434" spans="1:6" ht="15">
      <c r="A1434" s="7">
        <f t="shared" si="22"/>
        <v>1429</v>
      </c>
      <c r="B1434" s="9">
        <v>75051100</v>
      </c>
      <c r="C1434" s="18" t="s">
        <v>3082</v>
      </c>
      <c r="D1434" s="11">
        <v>5</v>
      </c>
      <c r="E1434" s="6" t="s">
        <v>434</v>
      </c>
      <c r="F1434" s="12">
        <v>0</v>
      </c>
    </row>
    <row r="1435" spans="1:6" ht="15">
      <c r="A1435" s="7">
        <f t="shared" si="22"/>
        <v>1430</v>
      </c>
      <c r="B1435" s="9">
        <v>75051200</v>
      </c>
      <c r="C1435" s="18" t="s">
        <v>3083</v>
      </c>
      <c r="D1435" s="11">
        <v>5</v>
      </c>
      <c r="E1435" s="6" t="s">
        <v>434</v>
      </c>
      <c r="F1435" s="12">
        <v>0</v>
      </c>
    </row>
    <row r="1436" spans="1:6" ht="15">
      <c r="A1436" s="7">
        <f t="shared" si="22"/>
        <v>1431</v>
      </c>
      <c r="B1436" s="9">
        <v>75052100</v>
      </c>
      <c r="C1436" s="18" t="s">
        <v>3082</v>
      </c>
      <c r="D1436" s="11">
        <v>5</v>
      </c>
      <c r="E1436" s="6" t="s">
        <v>434</v>
      </c>
      <c r="F1436" s="12">
        <v>0</v>
      </c>
    </row>
    <row r="1437" spans="1:6" ht="15">
      <c r="A1437" s="7">
        <f t="shared" si="22"/>
        <v>1432</v>
      </c>
      <c r="B1437" s="9">
        <v>75052200</v>
      </c>
      <c r="C1437" s="18" t="s">
        <v>3083</v>
      </c>
      <c r="D1437" s="11">
        <v>5</v>
      </c>
      <c r="E1437" s="6" t="s">
        <v>434</v>
      </c>
      <c r="F1437" s="12">
        <v>103</v>
      </c>
    </row>
    <row r="1438" spans="1:6" ht="15">
      <c r="A1438" s="7">
        <f t="shared" si="22"/>
        <v>1433</v>
      </c>
      <c r="B1438" s="9">
        <v>75061000</v>
      </c>
      <c r="C1438" s="18" t="s">
        <v>3082</v>
      </c>
      <c r="D1438" s="11">
        <v>5</v>
      </c>
      <c r="E1438" s="6" t="s">
        <v>434</v>
      </c>
      <c r="F1438" s="12">
        <v>0</v>
      </c>
    </row>
    <row r="1439" spans="1:6" ht="15">
      <c r="A1439" s="7">
        <f t="shared" si="22"/>
        <v>1434</v>
      </c>
      <c r="B1439" s="9">
        <v>75062000</v>
      </c>
      <c r="C1439" s="18" t="s">
        <v>3083</v>
      </c>
      <c r="D1439" s="11">
        <v>5</v>
      </c>
      <c r="E1439" s="6" t="s">
        <v>434</v>
      </c>
      <c r="F1439" s="12">
        <v>0</v>
      </c>
    </row>
    <row r="1440" spans="1:6" ht="15">
      <c r="A1440" s="7">
        <f t="shared" si="22"/>
        <v>1435</v>
      </c>
      <c r="B1440" s="9">
        <v>76011000</v>
      </c>
      <c r="C1440" s="18" t="s">
        <v>3087</v>
      </c>
      <c r="D1440" s="11">
        <v>5</v>
      </c>
      <c r="E1440" s="6" t="s">
        <v>434</v>
      </c>
      <c r="F1440" s="12">
        <v>154386</v>
      </c>
    </row>
    <row r="1441" spans="1:6" ht="15">
      <c r="A1441" s="7">
        <f t="shared" si="22"/>
        <v>1436</v>
      </c>
      <c r="B1441" s="9">
        <v>76012000</v>
      </c>
      <c r="C1441" s="18" t="s">
        <v>3088</v>
      </c>
      <c r="D1441" s="11">
        <v>5</v>
      </c>
      <c r="E1441" s="6" t="s">
        <v>434</v>
      </c>
      <c r="F1441" s="12">
        <v>33308</v>
      </c>
    </row>
    <row r="1442" spans="1:6" ht="15">
      <c r="A1442" s="7">
        <f t="shared" si="22"/>
        <v>1437</v>
      </c>
      <c r="B1442" s="9">
        <v>76020090</v>
      </c>
      <c r="C1442" s="19" t="s">
        <v>435</v>
      </c>
      <c r="D1442" s="11">
        <v>5</v>
      </c>
      <c r="E1442" s="6" t="s">
        <v>434</v>
      </c>
      <c r="F1442" s="12">
        <v>0</v>
      </c>
    </row>
    <row r="1443" spans="1:6" ht="15">
      <c r="A1443" s="7">
        <f t="shared" si="22"/>
        <v>1438</v>
      </c>
      <c r="B1443" s="9">
        <v>76031000</v>
      </c>
      <c r="C1443" s="18" t="s">
        <v>3048</v>
      </c>
      <c r="D1443" s="11">
        <v>5</v>
      </c>
      <c r="E1443" s="6" t="s">
        <v>434</v>
      </c>
      <c r="F1443" s="12">
        <v>8120</v>
      </c>
    </row>
    <row r="1444" spans="1:6" ht="15">
      <c r="A1444" s="7">
        <f t="shared" si="22"/>
        <v>1439</v>
      </c>
      <c r="B1444" s="9">
        <v>76032000</v>
      </c>
      <c r="C1444" s="18" t="s">
        <v>3090</v>
      </c>
      <c r="D1444" s="11">
        <v>5</v>
      </c>
      <c r="E1444" s="6" t="s">
        <v>434</v>
      </c>
      <c r="F1444" s="12">
        <v>2962</v>
      </c>
    </row>
    <row r="1445" spans="1:6" ht="15">
      <c r="A1445" s="7">
        <f t="shared" si="22"/>
        <v>1440</v>
      </c>
      <c r="B1445" s="9">
        <v>76042920</v>
      </c>
      <c r="C1445" s="18" t="s">
        <v>3093</v>
      </c>
      <c r="D1445" s="11">
        <v>5</v>
      </c>
      <c r="E1445" s="6" t="s">
        <v>434</v>
      </c>
      <c r="F1445" s="12">
        <v>0</v>
      </c>
    </row>
    <row r="1446" spans="1:6" ht="15">
      <c r="A1446" s="7">
        <f t="shared" si="22"/>
        <v>1441</v>
      </c>
      <c r="B1446" s="9">
        <v>76069110</v>
      </c>
      <c r="C1446" s="18" t="s">
        <v>3097</v>
      </c>
      <c r="D1446" s="11">
        <v>5</v>
      </c>
      <c r="E1446" s="6" t="s">
        <v>434</v>
      </c>
      <c r="F1446" s="12">
        <v>13625</v>
      </c>
    </row>
    <row r="1447" spans="1:6" ht="15">
      <c r="A1447" s="7">
        <f t="shared" si="22"/>
        <v>1442</v>
      </c>
      <c r="B1447" s="9">
        <v>76069210</v>
      </c>
      <c r="C1447" s="18" t="s">
        <v>3097</v>
      </c>
      <c r="D1447" s="11">
        <v>5</v>
      </c>
      <c r="E1447" s="6" t="s">
        <v>434</v>
      </c>
      <c r="F1447" s="12">
        <v>692</v>
      </c>
    </row>
    <row r="1448" spans="1:6" ht="15">
      <c r="A1448" s="7">
        <f t="shared" si="22"/>
        <v>1443</v>
      </c>
      <c r="B1448" s="9">
        <v>76071910</v>
      </c>
      <c r="C1448" s="18" t="s">
        <v>3099</v>
      </c>
      <c r="D1448" s="11">
        <v>5</v>
      </c>
      <c r="E1448" s="6" t="s">
        <v>434</v>
      </c>
      <c r="F1448" s="12">
        <v>1015</v>
      </c>
    </row>
    <row r="1449" spans="1:6" ht="15">
      <c r="A1449" s="7">
        <f t="shared" si="22"/>
        <v>1444</v>
      </c>
      <c r="B1449" s="9">
        <v>78011000</v>
      </c>
      <c r="C1449" s="18" t="s">
        <v>2809</v>
      </c>
      <c r="D1449" s="11">
        <v>5</v>
      </c>
      <c r="E1449" s="6" t="s">
        <v>434</v>
      </c>
      <c r="F1449" s="12">
        <v>6270</v>
      </c>
    </row>
    <row r="1450" spans="1:6" ht="25.5">
      <c r="A1450" s="7">
        <f t="shared" si="22"/>
        <v>1445</v>
      </c>
      <c r="B1450" s="9">
        <v>78019100</v>
      </c>
      <c r="C1450" s="18" t="s">
        <v>1603</v>
      </c>
      <c r="D1450" s="11">
        <v>5</v>
      </c>
      <c r="E1450" s="6" t="s">
        <v>434</v>
      </c>
      <c r="F1450" s="12">
        <v>178</v>
      </c>
    </row>
    <row r="1451" spans="1:6" ht="15">
      <c r="A1451" s="7">
        <f t="shared" si="22"/>
        <v>1446</v>
      </c>
      <c r="B1451" s="9">
        <v>78019900</v>
      </c>
      <c r="C1451" s="18" t="s">
        <v>435</v>
      </c>
      <c r="D1451" s="11">
        <v>5</v>
      </c>
      <c r="E1451" s="6" t="s">
        <v>434</v>
      </c>
      <c r="F1451" s="12">
        <v>0</v>
      </c>
    </row>
    <row r="1452" spans="1:6" ht="15">
      <c r="A1452" s="7">
        <f t="shared" si="22"/>
        <v>1447</v>
      </c>
      <c r="B1452" s="9">
        <v>78020000</v>
      </c>
      <c r="C1452" s="17" t="s">
        <v>1604</v>
      </c>
      <c r="D1452" s="11">
        <v>5</v>
      </c>
      <c r="E1452" s="6" t="s">
        <v>434</v>
      </c>
      <c r="F1452" s="12">
        <v>0</v>
      </c>
    </row>
    <row r="1453" spans="1:6" ht="15">
      <c r="A1453" s="7">
        <f t="shared" si="22"/>
        <v>1448</v>
      </c>
      <c r="B1453" s="9">
        <v>79011100</v>
      </c>
      <c r="C1453" s="18" t="s">
        <v>1609</v>
      </c>
      <c r="D1453" s="11">
        <v>5</v>
      </c>
      <c r="E1453" s="6" t="s">
        <v>434</v>
      </c>
      <c r="F1453" s="12">
        <v>39855</v>
      </c>
    </row>
    <row r="1454" spans="1:6" ht="15">
      <c r="A1454" s="7">
        <f t="shared" si="22"/>
        <v>1449</v>
      </c>
      <c r="B1454" s="9">
        <v>79011200</v>
      </c>
      <c r="C1454" s="18" t="s">
        <v>1610</v>
      </c>
      <c r="D1454" s="11">
        <v>5</v>
      </c>
      <c r="E1454" s="6" t="s">
        <v>434</v>
      </c>
      <c r="F1454" s="12">
        <v>6824</v>
      </c>
    </row>
    <row r="1455" spans="1:6" ht="15">
      <c r="A1455" s="7">
        <f t="shared" si="22"/>
        <v>1450</v>
      </c>
      <c r="B1455" s="9">
        <v>79012000</v>
      </c>
      <c r="C1455" s="18" t="s">
        <v>1611</v>
      </c>
      <c r="D1455" s="11">
        <v>5</v>
      </c>
      <c r="E1455" s="6" t="s">
        <v>434</v>
      </c>
      <c r="F1455" s="12">
        <v>5668</v>
      </c>
    </row>
    <row r="1456" spans="1:6" ht="15">
      <c r="A1456" s="7">
        <f t="shared" si="22"/>
        <v>1451</v>
      </c>
      <c r="B1456" s="9">
        <v>79020000</v>
      </c>
      <c r="C1456" s="17" t="s">
        <v>1612</v>
      </c>
      <c r="D1456" s="11">
        <v>5</v>
      </c>
      <c r="E1456" s="6" t="s">
        <v>434</v>
      </c>
      <c r="F1456" s="12">
        <v>0</v>
      </c>
    </row>
    <row r="1457" spans="1:6" ht="15">
      <c r="A1457" s="7">
        <f t="shared" si="22"/>
        <v>1452</v>
      </c>
      <c r="B1457" s="9">
        <v>79031000</v>
      </c>
      <c r="C1457" s="18" t="s">
        <v>1613</v>
      </c>
      <c r="D1457" s="11">
        <v>5</v>
      </c>
      <c r="E1457" s="6" t="s">
        <v>434</v>
      </c>
      <c r="F1457" s="12">
        <v>0</v>
      </c>
    </row>
    <row r="1458" spans="1:6" ht="15">
      <c r="A1458" s="7">
        <f t="shared" si="22"/>
        <v>1453</v>
      </c>
      <c r="B1458" s="9">
        <v>79070010</v>
      </c>
      <c r="C1458" s="18" t="s">
        <v>1616</v>
      </c>
      <c r="D1458" s="11">
        <v>5</v>
      </c>
      <c r="E1458" s="6" t="s">
        <v>434</v>
      </c>
      <c r="F1458" s="12">
        <v>2238</v>
      </c>
    </row>
    <row r="1459" spans="1:6" ht="15">
      <c r="A1459" s="7">
        <f t="shared" si="22"/>
        <v>1454</v>
      </c>
      <c r="B1459" s="9">
        <v>79070020</v>
      </c>
      <c r="C1459" s="18" t="s">
        <v>1617</v>
      </c>
      <c r="D1459" s="11">
        <v>5</v>
      </c>
      <c r="E1459" s="6" t="s">
        <v>434</v>
      </c>
      <c r="F1459" s="12">
        <v>55</v>
      </c>
    </row>
    <row r="1460" spans="1:6" ht="15">
      <c r="A1460" s="7">
        <f t="shared" si="22"/>
        <v>1455</v>
      </c>
      <c r="B1460" s="9">
        <v>80011000</v>
      </c>
      <c r="C1460" s="18" t="s">
        <v>1618</v>
      </c>
      <c r="D1460" s="11">
        <v>5</v>
      </c>
      <c r="E1460" s="6" t="s">
        <v>434</v>
      </c>
      <c r="F1460" s="12">
        <v>70322</v>
      </c>
    </row>
    <row r="1461" spans="1:6" ht="15">
      <c r="A1461" s="7">
        <f t="shared" si="22"/>
        <v>1456</v>
      </c>
      <c r="B1461" s="9">
        <v>80012000</v>
      </c>
      <c r="C1461" s="18" t="s">
        <v>1619</v>
      </c>
      <c r="D1461" s="11">
        <v>5</v>
      </c>
      <c r="E1461" s="6" t="s">
        <v>434</v>
      </c>
      <c r="F1461" s="12">
        <v>159</v>
      </c>
    </row>
    <row r="1462" spans="1:6" ht="15">
      <c r="A1462" s="7">
        <f t="shared" si="22"/>
        <v>1457</v>
      </c>
      <c r="B1462" s="9">
        <v>80020000</v>
      </c>
      <c r="C1462" s="17" t="s">
        <v>1620</v>
      </c>
      <c r="D1462" s="11">
        <v>5</v>
      </c>
      <c r="E1462" s="6" t="s">
        <v>434</v>
      </c>
      <c r="F1462" s="12">
        <v>0</v>
      </c>
    </row>
    <row r="1463" spans="1:6" ht="15">
      <c r="A1463" s="7">
        <f t="shared" si="22"/>
        <v>1458</v>
      </c>
      <c r="B1463" s="9">
        <v>81011000</v>
      </c>
      <c r="C1463" s="10" t="s">
        <v>1626</v>
      </c>
      <c r="D1463" s="11">
        <v>5</v>
      </c>
      <c r="E1463" s="6" t="s">
        <v>434</v>
      </c>
      <c r="F1463" s="12">
        <v>0</v>
      </c>
    </row>
    <row r="1464" spans="1:6" ht="30">
      <c r="A1464" s="7">
        <f t="shared" si="22"/>
        <v>1459</v>
      </c>
      <c r="B1464" s="9">
        <v>81019400</v>
      </c>
      <c r="C1464" s="10" t="s">
        <v>1627</v>
      </c>
      <c r="D1464" s="11">
        <v>5</v>
      </c>
      <c r="E1464" s="6" t="s">
        <v>434</v>
      </c>
      <c r="F1464" s="12">
        <v>0</v>
      </c>
    </row>
    <row r="1465" spans="1:6" ht="15">
      <c r="A1465" s="7">
        <f t="shared" si="22"/>
        <v>1460</v>
      </c>
      <c r="B1465" s="9">
        <v>81019600</v>
      </c>
      <c r="C1465" s="10" t="s">
        <v>3966</v>
      </c>
      <c r="D1465" s="11">
        <v>5</v>
      </c>
      <c r="E1465" s="6" t="s">
        <v>434</v>
      </c>
      <c r="F1465" s="12">
        <v>0</v>
      </c>
    </row>
    <row r="1466" spans="1:6" ht="15">
      <c r="A1466" s="7">
        <f t="shared" si="22"/>
        <v>1461</v>
      </c>
      <c r="B1466" s="9">
        <v>81019700</v>
      </c>
      <c r="C1466" s="10" t="s">
        <v>1629</v>
      </c>
      <c r="D1466" s="11">
        <v>5</v>
      </c>
      <c r="E1466" s="6" t="s">
        <v>434</v>
      </c>
      <c r="F1466" s="12">
        <v>0</v>
      </c>
    </row>
    <row r="1467" spans="1:6" ht="15">
      <c r="A1467" s="7">
        <f t="shared" si="22"/>
        <v>1462</v>
      </c>
      <c r="B1467" s="9">
        <v>81019900</v>
      </c>
      <c r="C1467" s="10" t="s">
        <v>435</v>
      </c>
      <c r="D1467" s="11">
        <v>5</v>
      </c>
      <c r="E1467" s="6" t="s">
        <v>434</v>
      </c>
      <c r="F1467" s="12">
        <v>7688</v>
      </c>
    </row>
    <row r="1468" spans="1:6" ht="15">
      <c r="A1468" s="7">
        <f t="shared" si="22"/>
        <v>1463</v>
      </c>
      <c r="B1468" s="9">
        <v>81021000</v>
      </c>
      <c r="C1468" s="10" t="s">
        <v>1626</v>
      </c>
      <c r="D1468" s="11">
        <v>5</v>
      </c>
      <c r="E1468" s="6" t="s">
        <v>434</v>
      </c>
      <c r="F1468" s="12">
        <v>0</v>
      </c>
    </row>
    <row r="1469" spans="1:6" ht="30">
      <c r="A1469" s="7">
        <f t="shared" si="22"/>
        <v>1464</v>
      </c>
      <c r="B1469" s="9">
        <v>81029400</v>
      </c>
      <c r="C1469" s="10" t="s">
        <v>1630</v>
      </c>
      <c r="D1469" s="11">
        <v>5</v>
      </c>
      <c r="E1469" s="6" t="s">
        <v>434</v>
      </c>
      <c r="F1469" s="12">
        <v>0</v>
      </c>
    </row>
    <row r="1470" spans="1:6" ht="45">
      <c r="A1470" s="7">
        <f t="shared" si="22"/>
        <v>1465</v>
      </c>
      <c r="B1470" s="9">
        <v>81029500</v>
      </c>
      <c r="C1470" s="10" t="s">
        <v>1628</v>
      </c>
      <c r="D1470" s="11">
        <v>5</v>
      </c>
      <c r="E1470" s="6" t="s">
        <v>434</v>
      </c>
      <c r="F1470" s="12">
        <v>0</v>
      </c>
    </row>
    <row r="1471" spans="1:6" ht="15">
      <c r="A1471" s="7">
        <f t="shared" si="22"/>
        <v>1466</v>
      </c>
      <c r="B1471" s="9">
        <v>81029600</v>
      </c>
      <c r="C1471" s="10" t="s">
        <v>3966</v>
      </c>
      <c r="D1471" s="11">
        <v>5</v>
      </c>
      <c r="E1471" s="6" t="s">
        <v>434</v>
      </c>
      <c r="F1471" s="12">
        <v>0</v>
      </c>
    </row>
    <row r="1472" spans="1:6" ht="15">
      <c r="A1472" s="7">
        <f t="shared" si="22"/>
        <v>1467</v>
      </c>
      <c r="B1472" s="9">
        <v>81029700</v>
      </c>
      <c r="C1472" s="10" t="s">
        <v>1629</v>
      </c>
      <c r="D1472" s="11">
        <v>5</v>
      </c>
      <c r="E1472" s="6" t="s">
        <v>434</v>
      </c>
      <c r="F1472" s="12">
        <v>0</v>
      </c>
    </row>
    <row r="1473" spans="1:6" ht="15">
      <c r="A1473" s="7">
        <f t="shared" si="22"/>
        <v>1468</v>
      </c>
      <c r="B1473" s="9">
        <v>81029900</v>
      </c>
      <c r="C1473" s="10" t="s">
        <v>435</v>
      </c>
      <c r="D1473" s="11">
        <v>5</v>
      </c>
      <c r="E1473" s="6" t="s">
        <v>434</v>
      </c>
      <c r="F1473" s="12">
        <v>0</v>
      </c>
    </row>
    <row r="1474" spans="1:6" ht="30">
      <c r="A1474" s="7">
        <f t="shared" si="22"/>
        <v>1469</v>
      </c>
      <c r="B1474" s="9">
        <v>81032000</v>
      </c>
      <c r="C1474" s="10" t="s">
        <v>1631</v>
      </c>
      <c r="D1474" s="11">
        <v>5</v>
      </c>
      <c r="E1474" s="6" t="s">
        <v>434</v>
      </c>
      <c r="F1474" s="12">
        <v>0</v>
      </c>
    </row>
    <row r="1475" spans="1:6" ht="15">
      <c r="A1475" s="7">
        <f t="shared" si="22"/>
        <v>1470</v>
      </c>
      <c r="B1475" s="9">
        <v>81033000</v>
      </c>
      <c r="C1475" s="10" t="s">
        <v>1629</v>
      </c>
      <c r="D1475" s="11">
        <v>5</v>
      </c>
      <c r="E1475" s="6" t="s">
        <v>434</v>
      </c>
      <c r="F1475" s="12">
        <v>0</v>
      </c>
    </row>
    <row r="1476" spans="1:6" ht="15">
      <c r="A1476" s="7">
        <f t="shared" si="22"/>
        <v>1471</v>
      </c>
      <c r="B1476" s="9">
        <v>81039000</v>
      </c>
      <c r="C1476" s="10" t="s">
        <v>435</v>
      </c>
      <c r="D1476" s="11">
        <v>5</v>
      </c>
      <c r="E1476" s="6" t="s">
        <v>434</v>
      </c>
      <c r="F1476" s="12">
        <v>0</v>
      </c>
    </row>
    <row r="1477" spans="1:6" ht="30">
      <c r="A1477" s="7">
        <f t="shared" si="22"/>
        <v>1472</v>
      </c>
      <c r="B1477" s="9">
        <v>81041100</v>
      </c>
      <c r="C1477" s="10" t="s">
        <v>1632</v>
      </c>
      <c r="D1477" s="11">
        <v>5</v>
      </c>
      <c r="E1477" s="6" t="s">
        <v>434</v>
      </c>
      <c r="F1477" s="12">
        <v>3820</v>
      </c>
    </row>
    <row r="1478" spans="1:6" ht="15">
      <c r="A1478" s="7">
        <f t="shared" si="22"/>
        <v>1473</v>
      </c>
      <c r="B1478" s="9">
        <v>81041900</v>
      </c>
      <c r="C1478" s="10" t="s">
        <v>435</v>
      </c>
      <c r="D1478" s="11">
        <v>5</v>
      </c>
      <c r="E1478" s="6" t="s">
        <v>434</v>
      </c>
      <c r="F1478" s="12">
        <v>4569</v>
      </c>
    </row>
    <row r="1479" spans="1:6" ht="15">
      <c r="A1479" s="7">
        <f t="shared" si="22"/>
        <v>1474</v>
      </c>
      <c r="B1479" s="9">
        <v>81042000</v>
      </c>
      <c r="C1479" s="10" t="s">
        <v>1629</v>
      </c>
      <c r="D1479" s="11">
        <v>5</v>
      </c>
      <c r="E1479" s="6" t="s">
        <v>434</v>
      </c>
      <c r="F1479" s="12">
        <v>0</v>
      </c>
    </row>
    <row r="1480" spans="1:6" ht="30">
      <c r="A1480" s="7">
        <f aca="true" t="shared" si="23" ref="A1480:A1543">A1479+1</f>
        <v>1475</v>
      </c>
      <c r="B1480" s="9">
        <v>81043000</v>
      </c>
      <c r="C1480" s="10" t="s">
        <v>1633</v>
      </c>
      <c r="D1480" s="11">
        <v>5</v>
      </c>
      <c r="E1480" s="6" t="s">
        <v>434</v>
      </c>
      <c r="F1480" s="12">
        <v>18</v>
      </c>
    </row>
    <row r="1481" spans="1:6" ht="15">
      <c r="A1481" s="7">
        <f t="shared" si="23"/>
        <v>1476</v>
      </c>
      <c r="B1481" s="9">
        <v>81049000</v>
      </c>
      <c r="C1481" s="10" t="s">
        <v>435</v>
      </c>
      <c r="D1481" s="11">
        <v>5</v>
      </c>
      <c r="E1481" s="6" t="s">
        <v>434</v>
      </c>
      <c r="F1481" s="12">
        <v>2927</v>
      </c>
    </row>
    <row r="1482" spans="1:6" ht="45">
      <c r="A1482" s="7">
        <f t="shared" si="23"/>
        <v>1477</v>
      </c>
      <c r="B1482" s="9">
        <v>81052000</v>
      </c>
      <c r="C1482" s="10" t="s">
        <v>1634</v>
      </c>
      <c r="D1482" s="11">
        <v>5</v>
      </c>
      <c r="E1482" s="6" t="s">
        <v>434</v>
      </c>
      <c r="F1482" s="12">
        <v>1274</v>
      </c>
    </row>
    <row r="1483" spans="1:6" ht="15">
      <c r="A1483" s="7">
        <f t="shared" si="23"/>
        <v>1478</v>
      </c>
      <c r="B1483" s="9">
        <v>81053000</v>
      </c>
      <c r="C1483" s="10" t="s">
        <v>1629</v>
      </c>
      <c r="D1483" s="11">
        <v>5</v>
      </c>
      <c r="E1483" s="6" t="s">
        <v>434</v>
      </c>
      <c r="F1483" s="12">
        <v>0</v>
      </c>
    </row>
    <row r="1484" spans="1:6" ht="15">
      <c r="A1484" s="7">
        <f t="shared" si="23"/>
        <v>1479</v>
      </c>
      <c r="B1484" s="9">
        <v>81059000</v>
      </c>
      <c r="C1484" s="10" t="s">
        <v>435</v>
      </c>
      <c r="D1484" s="11">
        <v>5</v>
      </c>
      <c r="E1484" s="6" t="s">
        <v>434</v>
      </c>
      <c r="F1484" s="12">
        <v>0</v>
      </c>
    </row>
    <row r="1485" spans="1:6" ht="30">
      <c r="A1485" s="7">
        <f t="shared" si="23"/>
        <v>1480</v>
      </c>
      <c r="B1485" s="9">
        <v>81060000</v>
      </c>
      <c r="C1485" s="10" t="s">
        <v>2791</v>
      </c>
      <c r="D1485" s="11">
        <v>5</v>
      </c>
      <c r="E1485" s="6" t="s">
        <v>434</v>
      </c>
      <c r="F1485" s="12">
        <v>0</v>
      </c>
    </row>
    <row r="1486" spans="1:6" ht="15">
      <c r="A1486" s="7">
        <f t="shared" si="23"/>
        <v>1481</v>
      </c>
      <c r="B1486" s="9">
        <v>81072000</v>
      </c>
      <c r="C1486" s="10" t="s">
        <v>2792</v>
      </c>
      <c r="D1486" s="11">
        <v>5</v>
      </c>
      <c r="E1486" s="6" t="s">
        <v>434</v>
      </c>
      <c r="F1486" s="12">
        <v>0</v>
      </c>
    </row>
    <row r="1487" spans="1:6" ht="15">
      <c r="A1487" s="7">
        <f t="shared" si="23"/>
        <v>1482</v>
      </c>
      <c r="B1487" s="9">
        <v>81073000</v>
      </c>
      <c r="C1487" s="10" t="s">
        <v>1629</v>
      </c>
      <c r="D1487" s="11">
        <v>5</v>
      </c>
      <c r="E1487" s="6" t="s">
        <v>434</v>
      </c>
      <c r="F1487" s="12">
        <v>0</v>
      </c>
    </row>
    <row r="1488" spans="1:6" ht="15">
      <c r="A1488" s="7">
        <f t="shared" si="23"/>
        <v>1483</v>
      </c>
      <c r="B1488" s="9">
        <v>81079000</v>
      </c>
      <c r="C1488" s="10" t="s">
        <v>435</v>
      </c>
      <c r="D1488" s="11">
        <v>5</v>
      </c>
      <c r="E1488" s="6" t="s">
        <v>434</v>
      </c>
      <c r="F1488" s="12">
        <v>0</v>
      </c>
    </row>
    <row r="1489" spans="1:6" ht="15">
      <c r="A1489" s="7">
        <f t="shared" si="23"/>
        <v>1484</v>
      </c>
      <c r="B1489" s="9">
        <v>81082000</v>
      </c>
      <c r="C1489" s="10" t="s">
        <v>2793</v>
      </c>
      <c r="D1489" s="11">
        <v>5</v>
      </c>
      <c r="E1489" s="6" t="s">
        <v>434</v>
      </c>
      <c r="F1489" s="12">
        <v>0</v>
      </c>
    </row>
    <row r="1490" spans="1:6" ht="15">
      <c r="A1490" s="7">
        <f t="shared" si="23"/>
        <v>1485</v>
      </c>
      <c r="B1490" s="9">
        <v>81083000</v>
      </c>
      <c r="C1490" s="10" t="s">
        <v>1629</v>
      </c>
      <c r="D1490" s="11">
        <v>5</v>
      </c>
      <c r="E1490" s="6" t="s">
        <v>434</v>
      </c>
      <c r="F1490" s="12">
        <v>0</v>
      </c>
    </row>
    <row r="1491" spans="1:6" ht="15">
      <c r="A1491" s="7">
        <f t="shared" si="23"/>
        <v>1486</v>
      </c>
      <c r="B1491" s="9">
        <v>81089000</v>
      </c>
      <c r="C1491" s="10" t="s">
        <v>435</v>
      </c>
      <c r="D1491" s="11">
        <v>5</v>
      </c>
      <c r="E1491" s="6" t="s">
        <v>434</v>
      </c>
      <c r="F1491" s="12">
        <v>214</v>
      </c>
    </row>
    <row r="1492" spans="1:6" ht="15">
      <c r="A1492" s="7">
        <f t="shared" si="23"/>
        <v>1487</v>
      </c>
      <c r="B1492" s="9">
        <v>81092000</v>
      </c>
      <c r="C1492" s="10" t="s">
        <v>2794</v>
      </c>
      <c r="D1492" s="11">
        <v>5</v>
      </c>
      <c r="E1492" s="6" t="s">
        <v>434</v>
      </c>
      <c r="F1492" s="12">
        <v>0</v>
      </c>
    </row>
    <row r="1493" spans="1:6" ht="15">
      <c r="A1493" s="7">
        <f t="shared" si="23"/>
        <v>1488</v>
      </c>
      <c r="B1493" s="9">
        <v>81093000</v>
      </c>
      <c r="C1493" s="10" t="s">
        <v>1629</v>
      </c>
      <c r="D1493" s="11">
        <v>5</v>
      </c>
      <c r="E1493" s="6" t="s">
        <v>434</v>
      </c>
      <c r="F1493" s="12">
        <v>0</v>
      </c>
    </row>
    <row r="1494" spans="1:6" ht="15">
      <c r="A1494" s="7">
        <f t="shared" si="23"/>
        <v>1489</v>
      </c>
      <c r="B1494" s="9">
        <v>81099000</v>
      </c>
      <c r="C1494" s="10" t="s">
        <v>435</v>
      </c>
      <c r="D1494" s="11">
        <v>5</v>
      </c>
      <c r="E1494" s="6" t="s">
        <v>434</v>
      </c>
      <c r="F1494" s="12">
        <v>0</v>
      </c>
    </row>
    <row r="1495" spans="1:6" ht="15">
      <c r="A1495" s="7">
        <f t="shared" si="23"/>
        <v>1490</v>
      </c>
      <c r="B1495" s="9">
        <v>81101000</v>
      </c>
      <c r="C1495" s="10" t="s">
        <v>2795</v>
      </c>
      <c r="D1495" s="11">
        <v>5</v>
      </c>
      <c r="E1495" s="6" t="s">
        <v>434</v>
      </c>
      <c r="F1495" s="12">
        <v>14405</v>
      </c>
    </row>
    <row r="1496" spans="1:6" ht="15">
      <c r="A1496" s="7">
        <f t="shared" si="23"/>
        <v>1491</v>
      </c>
      <c r="B1496" s="9">
        <v>81102000</v>
      </c>
      <c r="C1496" s="10" t="s">
        <v>1629</v>
      </c>
      <c r="D1496" s="11">
        <v>5</v>
      </c>
      <c r="E1496" s="6" t="s">
        <v>434</v>
      </c>
      <c r="F1496" s="12">
        <v>0</v>
      </c>
    </row>
    <row r="1497" spans="1:6" ht="15">
      <c r="A1497" s="7">
        <f t="shared" si="23"/>
        <v>1492</v>
      </c>
      <c r="B1497" s="9">
        <v>81109000</v>
      </c>
      <c r="C1497" s="10" t="s">
        <v>435</v>
      </c>
      <c r="D1497" s="11">
        <v>5</v>
      </c>
      <c r="E1497" s="6" t="s">
        <v>434</v>
      </c>
      <c r="F1497" s="12">
        <v>11865</v>
      </c>
    </row>
    <row r="1498" spans="1:6" ht="30">
      <c r="A1498" s="7">
        <f t="shared" si="23"/>
        <v>1493</v>
      </c>
      <c r="B1498" s="9">
        <v>81110000</v>
      </c>
      <c r="C1498" s="10" t="s">
        <v>2796</v>
      </c>
      <c r="D1498" s="11">
        <v>5</v>
      </c>
      <c r="E1498" s="6" t="s">
        <v>434</v>
      </c>
      <c r="F1498" s="12">
        <v>7653</v>
      </c>
    </row>
    <row r="1499" spans="1:6" ht="15">
      <c r="A1499" s="7">
        <f t="shared" si="23"/>
        <v>1494</v>
      </c>
      <c r="B1499" s="9">
        <v>81121200</v>
      </c>
      <c r="C1499" s="10" t="s">
        <v>2797</v>
      </c>
      <c r="D1499" s="11">
        <v>5</v>
      </c>
      <c r="E1499" s="6" t="s">
        <v>434</v>
      </c>
      <c r="F1499" s="12">
        <v>0</v>
      </c>
    </row>
    <row r="1500" spans="1:6" ht="15">
      <c r="A1500" s="7">
        <f t="shared" si="23"/>
        <v>1495</v>
      </c>
      <c r="B1500" s="9">
        <v>81121300</v>
      </c>
      <c r="C1500" s="10" t="s">
        <v>1629</v>
      </c>
      <c r="D1500" s="11">
        <v>5</v>
      </c>
      <c r="E1500" s="6" t="s">
        <v>434</v>
      </c>
      <c r="F1500" s="12">
        <v>0</v>
      </c>
    </row>
    <row r="1501" spans="1:6" ht="15">
      <c r="A1501" s="7">
        <f t="shared" si="23"/>
        <v>1496</v>
      </c>
      <c r="B1501" s="9">
        <v>81121900</v>
      </c>
      <c r="C1501" s="10" t="s">
        <v>435</v>
      </c>
      <c r="D1501" s="11">
        <v>5</v>
      </c>
      <c r="E1501" s="6" t="s">
        <v>434</v>
      </c>
      <c r="F1501" s="12">
        <v>0</v>
      </c>
    </row>
    <row r="1502" spans="1:6" ht="15">
      <c r="A1502" s="7">
        <f t="shared" si="23"/>
        <v>1497</v>
      </c>
      <c r="B1502" s="9">
        <v>81122100</v>
      </c>
      <c r="C1502" s="10" t="s">
        <v>2797</v>
      </c>
      <c r="D1502" s="11">
        <v>5</v>
      </c>
      <c r="E1502" s="6" t="s">
        <v>434</v>
      </c>
      <c r="F1502" s="12">
        <v>0</v>
      </c>
    </row>
    <row r="1503" spans="1:6" ht="15">
      <c r="A1503" s="7">
        <f t="shared" si="23"/>
        <v>1498</v>
      </c>
      <c r="B1503" s="9">
        <v>81122200</v>
      </c>
      <c r="C1503" s="10" t="s">
        <v>1629</v>
      </c>
      <c r="D1503" s="11">
        <v>5</v>
      </c>
      <c r="E1503" s="6" t="s">
        <v>434</v>
      </c>
      <c r="F1503" s="12">
        <v>0</v>
      </c>
    </row>
    <row r="1504" spans="1:6" ht="15">
      <c r="A1504" s="7">
        <f t="shared" si="23"/>
        <v>1499</v>
      </c>
      <c r="B1504" s="9">
        <v>81122900</v>
      </c>
      <c r="C1504" s="10" t="s">
        <v>435</v>
      </c>
      <c r="D1504" s="11">
        <v>5</v>
      </c>
      <c r="E1504" s="6" t="s">
        <v>434</v>
      </c>
      <c r="F1504" s="12">
        <v>0</v>
      </c>
    </row>
    <row r="1505" spans="1:6" ht="15">
      <c r="A1505" s="7">
        <f t="shared" si="23"/>
        <v>1500</v>
      </c>
      <c r="B1505" s="9">
        <v>81123000</v>
      </c>
      <c r="C1505" s="10" t="s">
        <v>2798</v>
      </c>
      <c r="D1505" s="11">
        <v>5</v>
      </c>
      <c r="E1505" s="6" t="s">
        <v>434</v>
      </c>
      <c r="F1505" s="12">
        <v>0</v>
      </c>
    </row>
    <row r="1506" spans="1:6" ht="15">
      <c r="A1506" s="7">
        <f t="shared" si="23"/>
        <v>1501</v>
      </c>
      <c r="B1506" s="9">
        <v>81124000</v>
      </c>
      <c r="C1506" s="10" t="s">
        <v>2799</v>
      </c>
      <c r="D1506" s="11">
        <v>5</v>
      </c>
      <c r="E1506" s="6" t="s">
        <v>434</v>
      </c>
      <c r="F1506" s="12">
        <v>0</v>
      </c>
    </row>
    <row r="1507" spans="1:6" ht="15">
      <c r="A1507" s="7">
        <f t="shared" si="23"/>
        <v>1502</v>
      </c>
      <c r="B1507" s="9">
        <v>81125100</v>
      </c>
      <c r="C1507" s="10" t="s">
        <v>2797</v>
      </c>
      <c r="D1507" s="11">
        <v>5</v>
      </c>
      <c r="E1507" s="6" t="s">
        <v>434</v>
      </c>
      <c r="F1507" s="12">
        <v>0</v>
      </c>
    </row>
    <row r="1508" spans="1:6" ht="15">
      <c r="A1508" s="7">
        <f t="shared" si="23"/>
        <v>1503</v>
      </c>
      <c r="B1508" s="9">
        <v>81125200</v>
      </c>
      <c r="C1508" s="10" t="s">
        <v>1629</v>
      </c>
      <c r="D1508" s="11">
        <v>5</v>
      </c>
      <c r="E1508" s="6" t="s">
        <v>434</v>
      </c>
      <c r="F1508" s="12">
        <v>0</v>
      </c>
    </row>
    <row r="1509" spans="1:6" ht="15">
      <c r="A1509" s="7">
        <f t="shared" si="23"/>
        <v>1504</v>
      </c>
      <c r="B1509" s="9">
        <v>81125900</v>
      </c>
      <c r="C1509" s="10" t="s">
        <v>435</v>
      </c>
      <c r="D1509" s="11">
        <v>5</v>
      </c>
      <c r="E1509" s="6" t="s">
        <v>434</v>
      </c>
      <c r="F1509" s="12">
        <v>0</v>
      </c>
    </row>
    <row r="1510" spans="1:6" ht="15">
      <c r="A1510" s="7">
        <f t="shared" si="23"/>
        <v>1505</v>
      </c>
      <c r="B1510" s="9">
        <v>81129200</v>
      </c>
      <c r="C1510" s="10" t="s">
        <v>2800</v>
      </c>
      <c r="D1510" s="11">
        <v>5</v>
      </c>
      <c r="E1510" s="6" t="s">
        <v>434</v>
      </c>
      <c r="F1510" s="12">
        <v>0</v>
      </c>
    </row>
    <row r="1511" spans="1:6" ht="15">
      <c r="A1511" s="7">
        <f t="shared" si="23"/>
        <v>1506</v>
      </c>
      <c r="B1511" s="9">
        <v>81129900</v>
      </c>
      <c r="C1511" s="10" t="s">
        <v>435</v>
      </c>
      <c r="D1511" s="11">
        <v>5</v>
      </c>
      <c r="E1511" s="6" t="s">
        <v>434</v>
      </c>
      <c r="F1511" s="12">
        <v>0</v>
      </c>
    </row>
    <row r="1512" spans="1:6" ht="30">
      <c r="A1512" s="7">
        <f t="shared" si="23"/>
        <v>1507</v>
      </c>
      <c r="B1512" s="9">
        <v>81130000</v>
      </c>
      <c r="C1512" s="10" t="s">
        <v>2801</v>
      </c>
      <c r="D1512" s="11">
        <v>5</v>
      </c>
      <c r="E1512" s="6" t="s">
        <v>434</v>
      </c>
      <c r="F1512" s="12">
        <v>0</v>
      </c>
    </row>
    <row r="1513" spans="1:6" ht="15">
      <c r="A1513" s="7">
        <f t="shared" si="23"/>
        <v>1508</v>
      </c>
      <c r="B1513" s="9">
        <v>82023100</v>
      </c>
      <c r="C1513" s="18" t="s">
        <v>947</v>
      </c>
      <c r="D1513" s="11">
        <v>5</v>
      </c>
      <c r="E1513" s="6" t="s">
        <v>434</v>
      </c>
      <c r="F1513" s="12">
        <v>2113</v>
      </c>
    </row>
    <row r="1514" spans="1:6" ht="15">
      <c r="A1514" s="7">
        <f t="shared" si="23"/>
        <v>1509</v>
      </c>
      <c r="B1514" s="9">
        <v>82023900</v>
      </c>
      <c r="C1514" s="18" t="s">
        <v>3027</v>
      </c>
      <c r="D1514" s="11">
        <v>5</v>
      </c>
      <c r="E1514" s="6" t="s">
        <v>434</v>
      </c>
      <c r="F1514" s="12">
        <v>1010</v>
      </c>
    </row>
    <row r="1515" spans="1:6" ht="15">
      <c r="A1515" s="7">
        <f t="shared" si="23"/>
        <v>1510</v>
      </c>
      <c r="B1515" s="9">
        <v>82041100</v>
      </c>
      <c r="C1515" s="18" t="s">
        <v>955</v>
      </c>
      <c r="D1515" s="11">
        <v>5</v>
      </c>
      <c r="E1515" s="6" t="s">
        <v>434</v>
      </c>
      <c r="F1515" s="12">
        <v>24196</v>
      </c>
    </row>
    <row r="1516" spans="1:6" ht="15">
      <c r="A1516" s="7">
        <f t="shared" si="23"/>
        <v>1511</v>
      </c>
      <c r="B1516" s="9">
        <v>82041200</v>
      </c>
      <c r="C1516" s="18" t="s">
        <v>956</v>
      </c>
      <c r="D1516" s="11">
        <v>5</v>
      </c>
      <c r="E1516" s="6" t="s">
        <v>434</v>
      </c>
      <c r="F1516" s="12">
        <v>13032</v>
      </c>
    </row>
    <row r="1517" spans="1:6" ht="25.5">
      <c r="A1517" s="7">
        <f t="shared" si="23"/>
        <v>1512</v>
      </c>
      <c r="B1517" s="9">
        <v>82042000</v>
      </c>
      <c r="C1517" s="18" t="s">
        <v>957</v>
      </c>
      <c r="D1517" s="11">
        <v>5</v>
      </c>
      <c r="E1517" s="6" t="s">
        <v>434</v>
      </c>
      <c r="F1517" s="12">
        <v>1206</v>
      </c>
    </row>
    <row r="1518" spans="1:6" ht="15">
      <c r="A1518" s="7">
        <f t="shared" si="23"/>
        <v>1513</v>
      </c>
      <c r="B1518" s="9">
        <v>82051000</v>
      </c>
      <c r="C1518" s="18" t="s">
        <v>958</v>
      </c>
      <c r="D1518" s="11">
        <v>5</v>
      </c>
      <c r="E1518" s="6" t="s">
        <v>434</v>
      </c>
      <c r="F1518" s="12">
        <v>1291</v>
      </c>
    </row>
    <row r="1519" spans="1:6" ht="15">
      <c r="A1519" s="7">
        <f t="shared" si="23"/>
        <v>1514</v>
      </c>
      <c r="B1519" s="9">
        <v>82071300</v>
      </c>
      <c r="C1519" s="18" t="s">
        <v>632</v>
      </c>
      <c r="D1519" s="11">
        <v>5</v>
      </c>
      <c r="E1519" s="6" t="s">
        <v>434</v>
      </c>
      <c r="F1519" s="12">
        <v>0</v>
      </c>
    </row>
    <row r="1520" spans="1:6" ht="15">
      <c r="A1520" s="7">
        <f t="shared" si="23"/>
        <v>1515</v>
      </c>
      <c r="B1520" s="9">
        <v>82071900</v>
      </c>
      <c r="C1520" s="18" t="s">
        <v>3027</v>
      </c>
      <c r="D1520" s="11">
        <v>5</v>
      </c>
      <c r="E1520" s="6" t="s">
        <v>434</v>
      </c>
      <c r="F1520" s="12">
        <v>4334</v>
      </c>
    </row>
    <row r="1521" spans="1:6" ht="15">
      <c r="A1521" s="7">
        <f t="shared" si="23"/>
        <v>1516</v>
      </c>
      <c r="B1521" s="9">
        <v>82072000</v>
      </c>
      <c r="C1521" s="18" t="s">
        <v>633</v>
      </c>
      <c r="D1521" s="11">
        <v>5</v>
      </c>
      <c r="E1521" s="6" t="s">
        <v>434</v>
      </c>
      <c r="F1521" s="12">
        <v>90506</v>
      </c>
    </row>
    <row r="1522" spans="1:6" ht="15">
      <c r="A1522" s="7">
        <f t="shared" si="23"/>
        <v>1517</v>
      </c>
      <c r="B1522" s="9">
        <v>82073000</v>
      </c>
      <c r="C1522" s="18" t="s">
        <v>634</v>
      </c>
      <c r="D1522" s="11">
        <v>5</v>
      </c>
      <c r="E1522" s="6" t="s">
        <v>434</v>
      </c>
      <c r="F1522" s="12">
        <v>5772</v>
      </c>
    </row>
    <row r="1523" spans="1:6" ht="15">
      <c r="A1523" s="7">
        <f t="shared" si="23"/>
        <v>1518</v>
      </c>
      <c r="B1523" s="9">
        <v>82074000</v>
      </c>
      <c r="C1523" s="18" t="s">
        <v>635</v>
      </c>
      <c r="D1523" s="11">
        <v>5</v>
      </c>
      <c r="E1523" s="6" t="s">
        <v>434</v>
      </c>
      <c r="F1523" s="12">
        <v>1095</v>
      </c>
    </row>
    <row r="1524" spans="1:6" ht="15">
      <c r="A1524" s="7">
        <f t="shared" si="23"/>
        <v>1519</v>
      </c>
      <c r="B1524" s="9">
        <v>82075010</v>
      </c>
      <c r="C1524" s="18" t="s">
        <v>636</v>
      </c>
      <c r="D1524" s="11">
        <v>5</v>
      </c>
      <c r="E1524" s="6" t="s">
        <v>434</v>
      </c>
      <c r="F1524" s="12">
        <v>5619</v>
      </c>
    </row>
    <row r="1525" spans="1:6" ht="15">
      <c r="A1525" s="7">
        <f t="shared" si="23"/>
        <v>1520</v>
      </c>
      <c r="B1525" s="9">
        <v>82075090</v>
      </c>
      <c r="C1525" s="18" t="s">
        <v>435</v>
      </c>
      <c r="D1525" s="11">
        <v>5</v>
      </c>
      <c r="E1525" s="6" t="s">
        <v>434</v>
      </c>
      <c r="F1525" s="12">
        <v>29596</v>
      </c>
    </row>
    <row r="1526" spans="1:6" ht="15">
      <c r="A1526" s="7">
        <f t="shared" si="23"/>
        <v>1521</v>
      </c>
      <c r="B1526" s="9">
        <v>82076000</v>
      </c>
      <c r="C1526" s="18" t="s">
        <v>637</v>
      </c>
      <c r="D1526" s="11">
        <v>5</v>
      </c>
      <c r="E1526" s="6" t="s">
        <v>434</v>
      </c>
      <c r="F1526" s="12">
        <v>947</v>
      </c>
    </row>
    <row r="1527" spans="1:6" ht="15">
      <c r="A1527" s="7">
        <f t="shared" si="23"/>
        <v>1522</v>
      </c>
      <c r="B1527" s="9">
        <v>82077000</v>
      </c>
      <c r="C1527" s="18" t="s">
        <v>638</v>
      </c>
      <c r="D1527" s="11">
        <v>5</v>
      </c>
      <c r="E1527" s="6" t="s">
        <v>434</v>
      </c>
      <c r="F1527" s="12">
        <v>2987</v>
      </c>
    </row>
    <row r="1528" spans="1:6" ht="15">
      <c r="A1528" s="7">
        <f t="shared" si="23"/>
        <v>1523</v>
      </c>
      <c r="B1528" s="9">
        <v>82078000</v>
      </c>
      <c r="C1528" s="18" t="s">
        <v>639</v>
      </c>
      <c r="D1528" s="11">
        <v>5</v>
      </c>
      <c r="E1528" s="6" t="s">
        <v>434</v>
      </c>
      <c r="F1528" s="12">
        <v>1745</v>
      </c>
    </row>
    <row r="1529" spans="1:6" ht="15">
      <c r="A1529" s="7">
        <f t="shared" si="23"/>
        <v>1524</v>
      </c>
      <c r="B1529" s="9">
        <v>82079000</v>
      </c>
      <c r="C1529" s="18" t="s">
        <v>640</v>
      </c>
      <c r="D1529" s="11">
        <v>5</v>
      </c>
      <c r="E1529" s="6" t="s">
        <v>434</v>
      </c>
      <c r="F1529" s="12">
        <v>8678</v>
      </c>
    </row>
    <row r="1530" spans="1:6" ht="15">
      <c r="A1530" s="7">
        <f t="shared" si="23"/>
        <v>1525</v>
      </c>
      <c r="B1530" s="9">
        <v>82081000</v>
      </c>
      <c r="C1530" s="18" t="s">
        <v>641</v>
      </c>
      <c r="D1530" s="11">
        <v>5</v>
      </c>
      <c r="E1530" s="6" t="s">
        <v>434</v>
      </c>
      <c r="F1530" s="12">
        <v>705</v>
      </c>
    </row>
    <row r="1531" spans="1:6" ht="15">
      <c r="A1531" s="7">
        <f t="shared" si="23"/>
        <v>1526</v>
      </c>
      <c r="B1531" s="9">
        <v>82082000</v>
      </c>
      <c r="C1531" s="18" t="s">
        <v>642</v>
      </c>
      <c r="D1531" s="11">
        <v>5</v>
      </c>
      <c r="E1531" s="6" t="s">
        <v>434</v>
      </c>
      <c r="F1531" s="12">
        <v>6409</v>
      </c>
    </row>
    <row r="1532" spans="1:6" ht="15">
      <c r="A1532" s="7">
        <f t="shared" si="23"/>
        <v>1527</v>
      </c>
      <c r="B1532" s="9">
        <v>82084000</v>
      </c>
      <c r="C1532" s="18" t="s">
        <v>644</v>
      </c>
      <c r="D1532" s="11">
        <v>5</v>
      </c>
      <c r="E1532" s="6" t="s">
        <v>434</v>
      </c>
      <c r="F1532" s="12">
        <v>1371</v>
      </c>
    </row>
    <row r="1533" spans="1:6" ht="25.5">
      <c r="A1533" s="7">
        <f t="shared" si="23"/>
        <v>1528</v>
      </c>
      <c r="B1533" s="9">
        <v>82090000</v>
      </c>
      <c r="C1533" s="17" t="s">
        <v>646</v>
      </c>
      <c r="D1533" s="11">
        <v>5</v>
      </c>
      <c r="E1533" s="6" t="s">
        <v>434</v>
      </c>
      <c r="F1533" s="12">
        <v>3279</v>
      </c>
    </row>
    <row r="1534" spans="1:6" ht="15">
      <c r="A1534" s="7">
        <f t="shared" si="23"/>
        <v>1529</v>
      </c>
      <c r="B1534" s="9">
        <v>83011000</v>
      </c>
      <c r="C1534" s="18" t="s">
        <v>2007</v>
      </c>
      <c r="D1534" s="11">
        <v>5</v>
      </c>
      <c r="E1534" s="6" t="s">
        <v>434</v>
      </c>
      <c r="F1534" s="12">
        <v>115198</v>
      </c>
    </row>
    <row r="1535" spans="1:6" ht="15">
      <c r="A1535" s="7">
        <f t="shared" si="23"/>
        <v>1530</v>
      </c>
      <c r="B1535" s="9">
        <v>84011000</v>
      </c>
      <c r="C1535" s="10" t="s">
        <v>714</v>
      </c>
      <c r="D1535" s="11">
        <v>5</v>
      </c>
      <c r="E1535" s="6" t="s">
        <v>434</v>
      </c>
      <c r="F1535" s="12">
        <v>0</v>
      </c>
    </row>
    <row r="1536" spans="1:6" ht="30">
      <c r="A1536" s="7">
        <f t="shared" si="23"/>
        <v>1531</v>
      </c>
      <c r="B1536" s="9">
        <v>84012000</v>
      </c>
      <c r="C1536" s="10" t="s">
        <v>715</v>
      </c>
      <c r="D1536" s="11">
        <v>5</v>
      </c>
      <c r="E1536" s="6" t="s">
        <v>434</v>
      </c>
      <c r="F1536" s="12">
        <v>262</v>
      </c>
    </row>
    <row r="1537" spans="1:6" ht="15">
      <c r="A1537" s="7">
        <f t="shared" si="23"/>
        <v>1532</v>
      </c>
      <c r="B1537" s="9">
        <v>84013000</v>
      </c>
      <c r="C1537" s="10" t="s">
        <v>716</v>
      </c>
      <c r="D1537" s="11">
        <v>5</v>
      </c>
      <c r="E1537" s="6" t="s">
        <v>434</v>
      </c>
      <c r="F1537" s="12">
        <v>0</v>
      </c>
    </row>
    <row r="1538" spans="1:6" ht="15">
      <c r="A1538" s="7">
        <f t="shared" si="23"/>
        <v>1533</v>
      </c>
      <c r="B1538" s="9">
        <v>84014000</v>
      </c>
      <c r="C1538" s="10" t="s">
        <v>717</v>
      </c>
      <c r="D1538" s="11">
        <v>5</v>
      </c>
      <c r="E1538" s="6" t="s">
        <v>434</v>
      </c>
      <c r="F1538" s="12">
        <v>89</v>
      </c>
    </row>
    <row r="1539" spans="1:6" ht="15">
      <c r="A1539" s="7">
        <f t="shared" si="23"/>
        <v>1534</v>
      </c>
      <c r="B1539" s="9">
        <v>84021190</v>
      </c>
      <c r="C1539" s="19" t="s">
        <v>435</v>
      </c>
      <c r="D1539" s="11">
        <v>5</v>
      </c>
      <c r="E1539" s="6" t="s">
        <v>434</v>
      </c>
      <c r="F1539" s="12">
        <v>3172</v>
      </c>
    </row>
    <row r="1540" spans="1:6" ht="15">
      <c r="A1540" s="7">
        <f t="shared" si="23"/>
        <v>1535</v>
      </c>
      <c r="B1540" s="9">
        <v>84029010</v>
      </c>
      <c r="C1540" s="19" t="s">
        <v>724</v>
      </c>
      <c r="D1540" s="11">
        <v>5</v>
      </c>
      <c r="E1540" s="6" t="s">
        <v>434</v>
      </c>
      <c r="F1540" s="12">
        <v>0</v>
      </c>
    </row>
    <row r="1541" spans="1:6" ht="15">
      <c r="A1541" s="7">
        <f t="shared" si="23"/>
        <v>1536</v>
      </c>
      <c r="B1541" s="9">
        <v>84049010</v>
      </c>
      <c r="C1541" s="19" t="s">
        <v>729</v>
      </c>
      <c r="D1541" s="11">
        <v>5</v>
      </c>
      <c r="E1541" s="6" t="s">
        <v>434</v>
      </c>
      <c r="F1541" s="12">
        <v>0</v>
      </c>
    </row>
    <row r="1542" spans="1:6" ht="51">
      <c r="A1542" s="7">
        <f t="shared" si="23"/>
        <v>1537</v>
      </c>
      <c r="B1542" s="9">
        <v>84051000</v>
      </c>
      <c r="C1542" s="18" t="s">
        <v>730</v>
      </c>
      <c r="D1542" s="11">
        <v>5</v>
      </c>
      <c r="E1542" s="6" t="s">
        <v>434</v>
      </c>
      <c r="F1542" s="12">
        <v>60947</v>
      </c>
    </row>
    <row r="1543" spans="1:6" ht="15">
      <c r="A1543" s="7">
        <f t="shared" si="23"/>
        <v>1538</v>
      </c>
      <c r="B1543" s="9">
        <v>84059000</v>
      </c>
      <c r="C1543" s="18" t="s">
        <v>1414</v>
      </c>
      <c r="D1543" s="11">
        <v>5</v>
      </c>
      <c r="E1543" s="6" t="s">
        <v>434</v>
      </c>
      <c r="F1543" s="12">
        <v>6</v>
      </c>
    </row>
    <row r="1544" spans="1:6" ht="15">
      <c r="A1544" s="7">
        <f aca="true" t="shared" si="24" ref="A1544:A1607">A1543+1</f>
        <v>1539</v>
      </c>
      <c r="B1544" s="9">
        <v>84061000</v>
      </c>
      <c r="C1544" s="10" t="s">
        <v>731</v>
      </c>
      <c r="D1544" s="11">
        <v>5</v>
      </c>
      <c r="E1544" s="16" t="s">
        <v>488</v>
      </c>
      <c r="F1544" s="12">
        <v>0</v>
      </c>
    </row>
    <row r="1545" spans="1:6" ht="15">
      <c r="A1545" s="7">
        <f t="shared" si="24"/>
        <v>1540</v>
      </c>
      <c r="B1545" s="9">
        <v>84068100</v>
      </c>
      <c r="C1545" s="10" t="s">
        <v>732</v>
      </c>
      <c r="D1545" s="11">
        <v>5</v>
      </c>
      <c r="E1545" s="16" t="s">
        <v>488</v>
      </c>
      <c r="F1545" s="12">
        <v>69584</v>
      </c>
    </row>
    <row r="1546" spans="1:6" ht="15">
      <c r="A1546" s="7">
        <f t="shared" si="24"/>
        <v>1541</v>
      </c>
      <c r="B1546" s="9">
        <v>84068200</v>
      </c>
      <c r="C1546" s="10" t="s">
        <v>733</v>
      </c>
      <c r="D1546" s="11">
        <v>5</v>
      </c>
      <c r="E1546" s="16" t="s">
        <v>488</v>
      </c>
      <c r="F1546" s="12">
        <v>35002</v>
      </c>
    </row>
    <row r="1547" spans="1:6" ht="15">
      <c r="A1547" s="7">
        <f t="shared" si="24"/>
        <v>1542</v>
      </c>
      <c r="B1547" s="9">
        <v>84069000</v>
      </c>
      <c r="C1547" s="10" t="s">
        <v>1414</v>
      </c>
      <c r="D1547" s="11">
        <v>5</v>
      </c>
      <c r="E1547" s="16" t="s">
        <v>488</v>
      </c>
      <c r="F1547" s="12">
        <v>29281</v>
      </c>
    </row>
    <row r="1548" spans="1:6" ht="15">
      <c r="A1548" s="7">
        <f t="shared" si="24"/>
        <v>1543</v>
      </c>
      <c r="B1548" s="9">
        <v>84071000</v>
      </c>
      <c r="C1548" s="10" t="s">
        <v>734</v>
      </c>
      <c r="D1548" s="11">
        <v>5</v>
      </c>
      <c r="E1548" s="6" t="s">
        <v>434</v>
      </c>
      <c r="F1548" s="12">
        <v>0</v>
      </c>
    </row>
    <row r="1549" spans="1:6" ht="15">
      <c r="A1549" s="7">
        <f t="shared" si="24"/>
        <v>1544</v>
      </c>
      <c r="B1549" s="9">
        <v>84072100</v>
      </c>
      <c r="C1549" s="18" t="s">
        <v>735</v>
      </c>
      <c r="D1549" s="11">
        <v>5</v>
      </c>
      <c r="E1549" s="6" t="s">
        <v>434</v>
      </c>
      <c r="F1549" s="12">
        <v>483</v>
      </c>
    </row>
    <row r="1550" spans="1:6" ht="15">
      <c r="A1550" s="7">
        <f t="shared" si="24"/>
        <v>1545</v>
      </c>
      <c r="B1550" s="9">
        <v>84072900</v>
      </c>
      <c r="C1550" s="18" t="s">
        <v>435</v>
      </c>
      <c r="D1550" s="11">
        <v>5</v>
      </c>
      <c r="E1550" s="6" t="s">
        <v>434</v>
      </c>
      <c r="F1550" s="12">
        <v>1123</v>
      </c>
    </row>
    <row r="1551" spans="1:6" ht="15">
      <c r="A1551" s="7">
        <f t="shared" si="24"/>
        <v>1546</v>
      </c>
      <c r="B1551" s="9">
        <v>84079010</v>
      </c>
      <c r="C1551" s="18" t="s">
        <v>2043</v>
      </c>
      <c r="D1551" s="11">
        <v>5</v>
      </c>
      <c r="E1551" s="6" t="s">
        <v>434</v>
      </c>
      <c r="F1551" s="12">
        <v>0</v>
      </c>
    </row>
    <row r="1552" spans="1:6" ht="15">
      <c r="A1552" s="7">
        <f t="shared" si="24"/>
        <v>1547</v>
      </c>
      <c r="B1552" s="9">
        <v>84081000</v>
      </c>
      <c r="C1552" s="18" t="s">
        <v>2045</v>
      </c>
      <c r="D1552" s="11">
        <v>5</v>
      </c>
      <c r="E1552" s="6" t="s">
        <v>434</v>
      </c>
      <c r="F1552" s="12">
        <v>706</v>
      </c>
    </row>
    <row r="1553" spans="1:6" ht="15">
      <c r="A1553" s="7">
        <f t="shared" si="24"/>
        <v>1548</v>
      </c>
      <c r="B1553" s="9">
        <v>84091000</v>
      </c>
      <c r="C1553" s="10" t="s">
        <v>2048</v>
      </c>
      <c r="D1553" s="11">
        <v>5</v>
      </c>
      <c r="E1553" s="6" t="s">
        <v>434</v>
      </c>
      <c r="F1553" s="12">
        <v>0</v>
      </c>
    </row>
    <row r="1554" spans="1:6" ht="15">
      <c r="A1554" s="7">
        <f t="shared" si="24"/>
        <v>1549</v>
      </c>
      <c r="B1554" s="9">
        <v>84099180</v>
      </c>
      <c r="C1554" s="19" t="s">
        <v>2061</v>
      </c>
      <c r="D1554" s="11">
        <v>5</v>
      </c>
      <c r="E1554" s="6" t="s">
        <v>434</v>
      </c>
      <c r="F1554" s="12">
        <v>0</v>
      </c>
    </row>
    <row r="1555" spans="1:6" ht="15">
      <c r="A1555" s="7">
        <f t="shared" si="24"/>
        <v>1550</v>
      </c>
      <c r="B1555" s="9">
        <v>84099980</v>
      </c>
      <c r="C1555" s="19" t="s">
        <v>2061</v>
      </c>
      <c r="D1555" s="11">
        <v>5</v>
      </c>
      <c r="E1555" s="6" t="s">
        <v>434</v>
      </c>
      <c r="F1555" s="12">
        <v>0</v>
      </c>
    </row>
    <row r="1556" spans="1:6" ht="15">
      <c r="A1556" s="7">
        <f t="shared" si="24"/>
        <v>1551</v>
      </c>
      <c r="B1556" s="8">
        <v>84099999</v>
      </c>
      <c r="C1556" s="18" t="s">
        <v>435</v>
      </c>
      <c r="D1556" s="11">
        <v>10</v>
      </c>
      <c r="E1556" s="6" t="s">
        <v>434</v>
      </c>
      <c r="F1556" s="12">
        <v>0</v>
      </c>
    </row>
    <row r="1557" spans="1:6" ht="15">
      <c r="A1557" s="7">
        <f t="shared" si="24"/>
        <v>1552</v>
      </c>
      <c r="B1557" s="9">
        <v>84101100</v>
      </c>
      <c r="C1557" s="10" t="s">
        <v>2069</v>
      </c>
      <c r="D1557" s="11">
        <v>10</v>
      </c>
      <c r="E1557" s="16" t="s">
        <v>488</v>
      </c>
      <c r="F1557" s="12">
        <v>0</v>
      </c>
    </row>
    <row r="1558" spans="1:6" ht="30">
      <c r="A1558" s="7">
        <f t="shared" si="24"/>
        <v>1553</v>
      </c>
      <c r="B1558" s="9">
        <v>84101200</v>
      </c>
      <c r="C1558" s="10" t="s">
        <v>2070</v>
      </c>
      <c r="D1558" s="11">
        <v>5</v>
      </c>
      <c r="E1558" s="16" t="s">
        <v>488</v>
      </c>
      <c r="F1558" s="12">
        <v>0</v>
      </c>
    </row>
    <row r="1559" spans="1:6" ht="15">
      <c r="A1559" s="7">
        <f t="shared" si="24"/>
        <v>1554</v>
      </c>
      <c r="B1559" s="9">
        <v>84101300</v>
      </c>
      <c r="C1559" s="10" t="s">
        <v>2071</v>
      </c>
      <c r="D1559" s="11">
        <v>5</v>
      </c>
      <c r="E1559" s="16" t="s">
        <v>488</v>
      </c>
      <c r="F1559" s="12">
        <v>0</v>
      </c>
    </row>
    <row r="1560" spans="1:6" ht="15">
      <c r="A1560" s="7">
        <f t="shared" si="24"/>
        <v>1555</v>
      </c>
      <c r="B1560" s="9">
        <v>84109010</v>
      </c>
      <c r="C1560" s="10" t="s">
        <v>2072</v>
      </c>
      <c r="D1560" s="11">
        <v>10</v>
      </c>
      <c r="E1560" s="16" t="s">
        <v>488</v>
      </c>
      <c r="F1560" s="12">
        <v>0</v>
      </c>
    </row>
    <row r="1561" spans="1:6" ht="15">
      <c r="A1561" s="7">
        <f t="shared" si="24"/>
        <v>1556</v>
      </c>
      <c r="B1561" s="9">
        <v>84109090</v>
      </c>
      <c r="C1561" s="10" t="s">
        <v>435</v>
      </c>
      <c r="D1561" s="11">
        <v>5</v>
      </c>
      <c r="E1561" s="16" t="s">
        <v>488</v>
      </c>
      <c r="F1561" s="12">
        <v>0</v>
      </c>
    </row>
    <row r="1562" spans="1:6" ht="15">
      <c r="A1562" s="7">
        <f t="shared" si="24"/>
        <v>1557</v>
      </c>
      <c r="B1562" s="9">
        <v>84111100</v>
      </c>
      <c r="C1562" s="10" t="s">
        <v>2073</v>
      </c>
      <c r="D1562" s="11">
        <v>5</v>
      </c>
      <c r="E1562" s="16" t="s">
        <v>488</v>
      </c>
      <c r="F1562" s="12">
        <v>0</v>
      </c>
    </row>
    <row r="1563" spans="1:6" ht="15">
      <c r="A1563" s="7">
        <f t="shared" si="24"/>
        <v>1558</v>
      </c>
      <c r="B1563" s="9">
        <v>84111200</v>
      </c>
      <c r="C1563" s="10" t="s">
        <v>2074</v>
      </c>
      <c r="D1563" s="11">
        <v>5</v>
      </c>
      <c r="E1563" s="16" t="s">
        <v>488</v>
      </c>
      <c r="F1563" s="12">
        <v>0</v>
      </c>
    </row>
    <row r="1564" spans="1:6" ht="15">
      <c r="A1564" s="7">
        <f t="shared" si="24"/>
        <v>1559</v>
      </c>
      <c r="B1564" s="9">
        <v>84112100</v>
      </c>
      <c r="C1564" s="10" t="s">
        <v>2075</v>
      </c>
      <c r="D1564" s="11">
        <v>5</v>
      </c>
      <c r="E1564" s="16" t="s">
        <v>488</v>
      </c>
      <c r="F1564" s="12">
        <v>0</v>
      </c>
    </row>
    <row r="1565" spans="1:6" ht="15">
      <c r="A1565" s="7">
        <f t="shared" si="24"/>
        <v>1560</v>
      </c>
      <c r="B1565" s="9">
        <v>84112200</v>
      </c>
      <c r="C1565" s="10" t="s">
        <v>2076</v>
      </c>
      <c r="D1565" s="11">
        <v>5</v>
      </c>
      <c r="E1565" s="16" t="s">
        <v>488</v>
      </c>
      <c r="F1565" s="12">
        <v>0</v>
      </c>
    </row>
    <row r="1566" spans="1:6" ht="15">
      <c r="A1566" s="7">
        <f t="shared" si="24"/>
        <v>1561</v>
      </c>
      <c r="B1566" s="9">
        <v>84118100</v>
      </c>
      <c r="C1566" s="10" t="s">
        <v>2077</v>
      </c>
      <c r="D1566" s="11">
        <v>5</v>
      </c>
      <c r="E1566" s="16" t="s">
        <v>488</v>
      </c>
      <c r="F1566" s="12">
        <v>0</v>
      </c>
    </row>
    <row r="1567" spans="1:6" ht="15">
      <c r="A1567" s="7">
        <f t="shared" si="24"/>
        <v>1562</v>
      </c>
      <c r="B1567" s="9">
        <v>84118200</v>
      </c>
      <c r="C1567" s="10" t="s">
        <v>2078</v>
      </c>
      <c r="D1567" s="11">
        <v>5</v>
      </c>
      <c r="E1567" s="16" t="s">
        <v>488</v>
      </c>
      <c r="F1567" s="12">
        <v>0</v>
      </c>
    </row>
    <row r="1568" spans="1:6" ht="15">
      <c r="A1568" s="7">
        <f t="shared" si="24"/>
        <v>1563</v>
      </c>
      <c r="B1568" s="9">
        <v>84119100</v>
      </c>
      <c r="C1568" s="10" t="s">
        <v>2079</v>
      </c>
      <c r="D1568" s="11">
        <v>5</v>
      </c>
      <c r="E1568" s="16" t="s">
        <v>488</v>
      </c>
      <c r="F1568" s="12">
        <v>0</v>
      </c>
    </row>
    <row r="1569" spans="1:6" ht="15">
      <c r="A1569" s="7">
        <f t="shared" si="24"/>
        <v>1564</v>
      </c>
      <c r="B1569" s="9">
        <v>84119900</v>
      </c>
      <c r="C1569" s="10" t="s">
        <v>435</v>
      </c>
      <c r="D1569" s="11">
        <v>5</v>
      </c>
      <c r="E1569" s="16" t="s">
        <v>488</v>
      </c>
      <c r="F1569" s="12">
        <v>30561</v>
      </c>
    </row>
    <row r="1570" spans="1:6" ht="15">
      <c r="A1570" s="7">
        <f t="shared" si="24"/>
        <v>1565</v>
      </c>
      <c r="B1570" s="9">
        <v>84121000</v>
      </c>
      <c r="C1570" s="18" t="s">
        <v>2080</v>
      </c>
      <c r="D1570" s="11">
        <v>5</v>
      </c>
      <c r="E1570" s="6" t="s">
        <v>434</v>
      </c>
      <c r="F1570" s="12">
        <v>0</v>
      </c>
    </row>
    <row r="1571" spans="1:6" ht="15">
      <c r="A1571" s="7">
        <f t="shared" si="24"/>
        <v>1566</v>
      </c>
      <c r="B1571" s="9">
        <v>84122100</v>
      </c>
      <c r="C1571" s="18" t="s">
        <v>2081</v>
      </c>
      <c r="D1571" s="11">
        <v>5</v>
      </c>
      <c r="E1571" s="6" t="s">
        <v>434</v>
      </c>
      <c r="F1571" s="12">
        <v>0</v>
      </c>
    </row>
    <row r="1572" spans="1:6" ht="15">
      <c r="A1572" s="7">
        <f t="shared" si="24"/>
        <v>1567</v>
      </c>
      <c r="B1572" s="9">
        <v>84122900</v>
      </c>
      <c r="C1572" s="18" t="s">
        <v>435</v>
      </c>
      <c r="D1572" s="11">
        <v>5</v>
      </c>
      <c r="E1572" s="6" t="s">
        <v>434</v>
      </c>
      <c r="F1572" s="12">
        <v>3091</v>
      </c>
    </row>
    <row r="1573" spans="1:6" ht="15">
      <c r="A1573" s="7">
        <f t="shared" si="24"/>
        <v>1568</v>
      </c>
      <c r="B1573" s="9">
        <v>84123100</v>
      </c>
      <c r="C1573" s="18" t="s">
        <v>2081</v>
      </c>
      <c r="D1573" s="11">
        <v>5</v>
      </c>
      <c r="E1573" s="6" t="s">
        <v>434</v>
      </c>
      <c r="F1573" s="12">
        <v>0</v>
      </c>
    </row>
    <row r="1574" spans="1:6" ht="15">
      <c r="A1574" s="7">
        <f t="shared" si="24"/>
        <v>1569</v>
      </c>
      <c r="B1574" s="9">
        <v>84123900</v>
      </c>
      <c r="C1574" s="18" t="s">
        <v>435</v>
      </c>
      <c r="D1574" s="11">
        <v>5</v>
      </c>
      <c r="E1574" s="6" t="s">
        <v>434</v>
      </c>
      <c r="F1574" s="12">
        <v>139</v>
      </c>
    </row>
    <row r="1575" spans="1:6" ht="15">
      <c r="A1575" s="7">
        <f t="shared" si="24"/>
        <v>1570</v>
      </c>
      <c r="B1575" s="9">
        <v>84128010</v>
      </c>
      <c r="C1575" s="18" t="s">
        <v>2082</v>
      </c>
      <c r="D1575" s="11">
        <v>5</v>
      </c>
      <c r="E1575" s="6" t="s">
        <v>434</v>
      </c>
      <c r="F1575" s="12">
        <v>0</v>
      </c>
    </row>
    <row r="1576" spans="1:6" ht="25.5">
      <c r="A1576" s="7">
        <f t="shared" si="24"/>
        <v>1571</v>
      </c>
      <c r="B1576" s="9">
        <v>84129010</v>
      </c>
      <c r="C1576" s="25" t="s">
        <v>2083</v>
      </c>
      <c r="D1576" s="11">
        <v>5</v>
      </c>
      <c r="E1576" s="6" t="s">
        <v>434</v>
      </c>
      <c r="F1576" s="12">
        <v>0</v>
      </c>
    </row>
    <row r="1577" spans="1:6" ht="38.25">
      <c r="A1577" s="7">
        <f t="shared" si="24"/>
        <v>1572</v>
      </c>
      <c r="B1577" s="9">
        <v>84129020</v>
      </c>
      <c r="C1577" s="25" t="s">
        <v>2084</v>
      </c>
      <c r="D1577" s="11">
        <v>5</v>
      </c>
      <c r="E1577" s="6" t="s">
        <v>434</v>
      </c>
      <c r="F1577" s="12">
        <v>0</v>
      </c>
    </row>
    <row r="1578" spans="1:6" ht="15">
      <c r="A1578" s="7">
        <f t="shared" si="24"/>
        <v>1573</v>
      </c>
      <c r="B1578" s="9">
        <v>84131910</v>
      </c>
      <c r="C1578" s="18" t="s">
        <v>2086</v>
      </c>
      <c r="D1578" s="11">
        <v>5</v>
      </c>
      <c r="E1578" s="6" t="s">
        <v>434</v>
      </c>
      <c r="F1578" s="12">
        <v>73</v>
      </c>
    </row>
    <row r="1579" spans="1:6" ht="15">
      <c r="A1579" s="7">
        <f t="shared" si="24"/>
        <v>1574</v>
      </c>
      <c r="B1579" s="9">
        <v>84134000</v>
      </c>
      <c r="C1579" s="18" t="s">
        <v>2093</v>
      </c>
      <c r="D1579" s="11">
        <v>5</v>
      </c>
      <c r="E1579" s="6" t="s">
        <v>434</v>
      </c>
      <c r="F1579" s="12">
        <v>2967</v>
      </c>
    </row>
    <row r="1580" spans="1:6" ht="15">
      <c r="A1580" s="7">
        <f t="shared" si="24"/>
        <v>1575</v>
      </c>
      <c r="B1580" s="9">
        <v>84138110</v>
      </c>
      <c r="C1580" s="18" t="s">
        <v>2097</v>
      </c>
      <c r="D1580" s="11">
        <v>5</v>
      </c>
      <c r="E1580" s="6" t="s">
        <v>434</v>
      </c>
      <c r="F1580" s="12">
        <v>1541</v>
      </c>
    </row>
    <row r="1581" spans="1:6" ht="15">
      <c r="A1581" s="7">
        <f t="shared" si="24"/>
        <v>1576</v>
      </c>
      <c r="B1581" s="9">
        <v>84139110</v>
      </c>
      <c r="C1581" s="14" t="s">
        <v>2099</v>
      </c>
      <c r="D1581" s="11">
        <v>5</v>
      </c>
      <c r="E1581" s="6" t="s">
        <v>434</v>
      </c>
      <c r="F1581" s="12">
        <v>0</v>
      </c>
    </row>
    <row r="1582" spans="1:6" ht="30">
      <c r="A1582" s="7">
        <f t="shared" si="24"/>
        <v>1577</v>
      </c>
      <c r="B1582" s="9">
        <v>84139120</v>
      </c>
      <c r="C1582" s="14" t="s">
        <v>2100</v>
      </c>
      <c r="D1582" s="11">
        <v>5</v>
      </c>
      <c r="E1582" s="6" t="s">
        <v>434</v>
      </c>
      <c r="F1582" s="12">
        <v>69</v>
      </c>
    </row>
    <row r="1583" spans="1:6" ht="25.5">
      <c r="A1583" s="7">
        <f t="shared" si="24"/>
        <v>1578</v>
      </c>
      <c r="B1583" s="9">
        <v>84139130</v>
      </c>
      <c r="C1583" s="19" t="s">
        <v>2101</v>
      </c>
      <c r="D1583" s="11">
        <v>5</v>
      </c>
      <c r="E1583" s="6" t="s">
        <v>434</v>
      </c>
      <c r="F1583" s="12">
        <v>0</v>
      </c>
    </row>
    <row r="1584" spans="1:6" ht="30">
      <c r="A1584" s="7">
        <f t="shared" si="24"/>
        <v>1579</v>
      </c>
      <c r="B1584" s="9">
        <v>84139140</v>
      </c>
      <c r="C1584" s="14" t="s">
        <v>2102</v>
      </c>
      <c r="D1584" s="11">
        <v>10</v>
      </c>
      <c r="E1584" s="6" t="s">
        <v>434</v>
      </c>
      <c r="F1584" s="12">
        <v>0</v>
      </c>
    </row>
    <row r="1585" spans="1:6" ht="15">
      <c r="A1585" s="7">
        <f t="shared" si="24"/>
        <v>1580</v>
      </c>
      <c r="B1585" s="9">
        <v>84141000</v>
      </c>
      <c r="C1585" s="18" t="s">
        <v>2104</v>
      </c>
      <c r="D1585" s="11">
        <v>5</v>
      </c>
      <c r="E1585" s="6" t="s">
        <v>434</v>
      </c>
      <c r="F1585" s="12">
        <v>7222</v>
      </c>
    </row>
    <row r="1586" spans="1:6" ht="15">
      <c r="A1586" s="7">
        <f t="shared" si="24"/>
        <v>1581</v>
      </c>
      <c r="B1586" s="9">
        <v>84142000</v>
      </c>
      <c r="C1586" s="14" t="s">
        <v>2105</v>
      </c>
      <c r="D1586" s="11">
        <v>10</v>
      </c>
      <c r="E1586" s="6" t="s">
        <v>434</v>
      </c>
      <c r="F1586" s="12">
        <v>804</v>
      </c>
    </row>
    <row r="1587" spans="1:6" ht="15">
      <c r="A1587" s="7">
        <f t="shared" si="24"/>
        <v>1582</v>
      </c>
      <c r="B1587" s="9">
        <v>84143010</v>
      </c>
      <c r="C1587" s="18" t="s">
        <v>2106</v>
      </c>
      <c r="D1587" s="11">
        <v>5</v>
      </c>
      <c r="E1587" s="6" t="s">
        <v>434</v>
      </c>
      <c r="F1587" s="12">
        <v>147864</v>
      </c>
    </row>
    <row r="1588" spans="1:6" ht="25.5">
      <c r="A1588" s="7">
        <f t="shared" si="24"/>
        <v>1583</v>
      </c>
      <c r="B1588" s="9">
        <v>84144000</v>
      </c>
      <c r="C1588" s="18" t="s">
        <v>2107</v>
      </c>
      <c r="D1588" s="11">
        <v>5</v>
      </c>
      <c r="E1588" s="6" t="s">
        <v>434</v>
      </c>
      <c r="F1588" s="12">
        <v>22426</v>
      </c>
    </row>
    <row r="1589" spans="1:6" ht="15">
      <c r="A1589" s="7">
        <f t="shared" si="24"/>
        <v>1584</v>
      </c>
      <c r="B1589" s="9">
        <v>84149010</v>
      </c>
      <c r="C1589" s="19" t="s">
        <v>2115</v>
      </c>
      <c r="D1589" s="11">
        <v>5</v>
      </c>
      <c r="E1589" s="6" t="s">
        <v>434</v>
      </c>
      <c r="F1589" s="12">
        <v>0</v>
      </c>
    </row>
    <row r="1590" spans="1:6" ht="15">
      <c r="A1590" s="7">
        <f t="shared" si="24"/>
        <v>1585</v>
      </c>
      <c r="B1590" s="9">
        <v>84149020</v>
      </c>
      <c r="C1590" s="14" t="s">
        <v>2116</v>
      </c>
      <c r="D1590" s="11">
        <v>5</v>
      </c>
      <c r="E1590" s="6" t="s">
        <v>434</v>
      </c>
      <c r="F1590" s="12">
        <v>0</v>
      </c>
    </row>
    <row r="1591" spans="1:6" ht="15">
      <c r="A1591" s="7">
        <f t="shared" si="24"/>
        <v>1586</v>
      </c>
      <c r="B1591" s="9">
        <v>84161000</v>
      </c>
      <c r="C1591" s="10" t="s">
        <v>2128</v>
      </c>
      <c r="D1591" s="11">
        <v>5</v>
      </c>
      <c r="E1591" s="16" t="s">
        <v>488</v>
      </c>
      <c r="F1591" s="12">
        <v>1002</v>
      </c>
    </row>
    <row r="1592" spans="1:6" ht="30">
      <c r="A1592" s="7">
        <f t="shared" si="24"/>
        <v>1587</v>
      </c>
      <c r="B1592" s="9">
        <v>84162000</v>
      </c>
      <c r="C1592" s="10" t="s">
        <v>2129</v>
      </c>
      <c r="D1592" s="11">
        <v>5</v>
      </c>
      <c r="E1592" s="16" t="s">
        <v>488</v>
      </c>
      <c r="F1592" s="12">
        <v>6425</v>
      </c>
    </row>
    <row r="1593" spans="1:6" ht="45">
      <c r="A1593" s="7">
        <f t="shared" si="24"/>
        <v>1588</v>
      </c>
      <c r="B1593" s="9">
        <v>84163000</v>
      </c>
      <c r="C1593" s="10" t="s">
        <v>2130</v>
      </c>
      <c r="D1593" s="11">
        <v>5</v>
      </c>
      <c r="E1593" s="16" t="s">
        <v>488</v>
      </c>
      <c r="F1593" s="12">
        <v>86226</v>
      </c>
    </row>
    <row r="1594" spans="1:6" ht="15">
      <c r="A1594" s="7">
        <f t="shared" si="24"/>
        <v>1589</v>
      </c>
      <c r="B1594" s="9">
        <v>84169000</v>
      </c>
      <c r="C1594" s="10" t="s">
        <v>1414</v>
      </c>
      <c r="D1594" s="11">
        <v>5</v>
      </c>
      <c r="E1594" s="16" t="s">
        <v>488</v>
      </c>
      <c r="F1594" s="12">
        <v>1051</v>
      </c>
    </row>
    <row r="1595" spans="1:6" ht="15">
      <c r="A1595" s="7">
        <f t="shared" si="24"/>
        <v>1590</v>
      </c>
      <c r="B1595" s="9">
        <v>84171010</v>
      </c>
      <c r="C1595" s="14" t="s">
        <v>2131</v>
      </c>
      <c r="D1595" s="11">
        <v>5</v>
      </c>
      <c r="E1595" s="6" t="s">
        <v>434</v>
      </c>
      <c r="F1595" s="12">
        <v>513182</v>
      </c>
    </row>
    <row r="1596" spans="1:6" ht="15">
      <c r="A1596" s="7">
        <f t="shared" si="24"/>
        <v>1591</v>
      </c>
      <c r="B1596" s="9">
        <v>84171090</v>
      </c>
      <c r="C1596" s="18" t="s">
        <v>435</v>
      </c>
      <c r="D1596" s="11">
        <v>5</v>
      </c>
      <c r="E1596" s="6" t="s">
        <v>434</v>
      </c>
      <c r="F1596" s="12">
        <v>299836</v>
      </c>
    </row>
    <row r="1597" spans="1:6" ht="15">
      <c r="A1597" s="7">
        <f t="shared" si="24"/>
        <v>1592</v>
      </c>
      <c r="B1597" s="9">
        <v>84172000</v>
      </c>
      <c r="C1597" s="18" t="s">
        <v>2132</v>
      </c>
      <c r="D1597" s="11">
        <v>5</v>
      </c>
      <c r="E1597" s="6" t="s">
        <v>434</v>
      </c>
      <c r="F1597" s="12">
        <v>5357</v>
      </c>
    </row>
    <row r="1598" spans="1:6" ht="15">
      <c r="A1598" s="7">
        <f t="shared" si="24"/>
        <v>1593</v>
      </c>
      <c r="B1598" s="9">
        <v>84178000</v>
      </c>
      <c r="C1598" s="18" t="s">
        <v>435</v>
      </c>
      <c r="D1598" s="11">
        <v>5</v>
      </c>
      <c r="E1598" s="6" t="s">
        <v>434</v>
      </c>
      <c r="F1598" s="12">
        <v>252281</v>
      </c>
    </row>
    <row r="1599" spans="1:6" ht="15">
      <c r="A1599" s="7">
        <f t="shared" si="24"/>
        <v>1594</v>
      </c>
      <c r="B1599" s="9">
        <v>84179000</v>
      </c>
      <c r="C1599" s="19" t="s">
        <v>1414</v>
      </c>
      <c r="D1599" s="11">
        <v>5</v>
      </c>
      <c r="E1599" s="6" t="s">
        <v>434</v>
      </c>
      <c r="F1599" s="12">
        <v>94940</v>
      </c>
    </row>
    <row r="1600" spans="1:6" ht="15">
      <c r="A1600" s="7">
        <f t="shared" si="24"/>
        <v>1595</v>
      </c>
      <c r="B1600" s="9">
        <v>84189910</v>
      </c>
      <c r="C1600" s="18" t="s">
        <v>2141</v>
      </c>
      <c r="D1600" s="11">
        <v>5</v>
      </c>
      <c r="E1600" s="6" t="s">
        <v>434</v>
      </c>
      <c r="F1600" s="12">
        <v>239743</v>
      </c>
    </row>
    <row r="1601" spans="1:6" ht="15">
      <c r="A1601" s="7">
        <f t="shared" si="24"/>
        <v>1596</v>
      </c>
      <c r="B1601" s="9">
        <v>84189920</v>
      </c>
      <c r="C1601" s="18" t="s">
        <v>2142</v>
      </c>
      <c r="D1601" s="11">
        <v>5</v>
      </c>
      <c r="E1601" s="6" t="s">
        <v>434</v>
      </c>
      <c r="F1601" s="12">
        <v>11421</v>
      </c>
    </row>
    <row r="1602" spans="1:6" ht="15">
      <c r="A1602" s="7">
        <f t="shared" si="24"/>
        <v>1597</v>
      </c>
      <c r="B1602" s="9">
        <v>84192000</v>
      </c>
      <c r="C1602" s="18" t="s">
        <v>2145</v>
      </c>
      <c r="D1602" s="11">
        <v>5</v>
      </c>
      <c r="E1602" s="6" t="s">
        <v>434</v>
      </c>
      <c r="F1602" s="12">
        <v>15005</v>
      </c>
    </row>
    <row r="1603" spans="1:6" ht="15">
      <c r="A1603" s="7">
        <f t="shared" si="24"/>
        <v>1598</v>
      </c>
      <c r="B1603" s="9">
        <v>84193100</v>
      </c>
      <c r="C1603" s="18" t="s">
        <v>2146</v>
      </c>
      <c r="D1603" s="11">
        <v>5</v>
      </c>
      <c r="E1603" s="6" t="s">
        <v>434</v>
      </c>
      <c r="F1603" s="12">
        <v>0</v>
      </c>
    </row>
    <row r="1604" spans="1:6" ht="15">
      <c r="A1604" s="7">
        <f t="shared" si="24"/>
        <v>1599</v>
      </c>
      <c r="B1604" s="9">
        <v>84193200</v>
      </c>
      <c r="C1604" s="18" t="s">
        <v>849</v>
      </c>
      <c r="D1604" s="11">
        <v>5</v>
      </c>
      <c r="E1604" s="6" t="s">
        <v>434</v>
      </c>
      <c r="F1604" s="12">
        <v>4590</v>
      </c>
    </row>
    <row r="1605" spans="1:6" ht="15">
      <c r="A1605" s="7">
        <f t="shared" si="24"/>
        <v>1600</v>
      </c>
      <c r="B1605" s="9">
        <v>84193900</v>
      </c>
      <c r="C1605" s="18" t="s">
        <v>435</v>
      </c>
      <c r="D1605" s="11">
        <v>5</v>
      </c>
      <c r="E1605" s="6" t="s">
        <v>434</v>
      </c>
      <c r="F1605" s="12">
        <v>22999</v>
      </c>
    </row>
    <row r="1606" spans="1:6" ht="15">
      <c r="A1606" s="7">
        <f t="shared" si="24"/>
        <v>1601</v>
      </c>
      <c r="B1606" s="9">
        <v>84196000</v>
      </c>
      <c r="C1606" s="18" t="s">
        <v>852</v>
      </c>
      <c r="D1606" s="11">
        <v>5</v>
      </c>
      <c r="E1606" s="6" t="s">
        <v>434</v>
      </c>
      <c r="F1606" s="12">
        <v>6471</v>
      </c>
    </row>
    <row r="1607" spans="1:6" ht="25.5">
      <c r="A1607" s="7">
        <f t="shared" si="24"/>
        <v>1602</v>
      </c>
      <c r="B1607" s="9">
        <v>84199010</v>
      </c>
      <c r="C1607" s="19" t="s">
        <v>855</v>
      </c>
      <c r="D1607" s="11">
        <v>5</v>
      </c>
      <c r="E1607" s="6" t="s">
        <v>434</v>
      </c>
      <c r="F1607" s="12">
        <v>0</v>
      </c>
    </row>
    <row r="1608" spans="1:6" ht="15">
      <c r="A1608" s="7">
        <f aca="true" t="shared" si="25" ref="A1608:A1671">A1607+1</f>
        <v>1603</v>
      </c>
      <c r="B1608" s="9">
        <v>84201000</v>
      </c>
      <c r="C1608" s="10" t="s">
        <v>857</v>
      </c>
      <c r="D1608" s="11">
        <v>5</v>
      </c>
      <c r="E1608" s="16" t="s">
        <v>488</v>
      </c>
      <c r="F1608" s="12">
        <v>19887</v>
      </c>
    </row>
    <row r="1609" spans="1:6" ht="15">
      <c r="A1609" s="7">
        <f t="shared" si="25"/>
        <v>1604</v>
      </c>
      <c r="B1609" s="9">
        <v>84209100</v>
      </c>
      <c r="C1609" s="10" t="s">
        <v>858</v>
      </c>
      <c r="D1609" s="11">
        <v>5</v>
      </c>
      <c r="E1609" s="16" t="s">
        <v>488</v>
      </c>
      <c r="F1609" s="12">
        <v>0</v>
      </c>
    </row>
    <row r="1610" spans="1:6" ht="15">
      <c r="A1610" s="7">
        <f t="shared" si="25"/>
        <v>1605</v>
      </c>
      <c r="B1610" s="9">
        <v>84209900</v>
      </c>
      <c r="C1610" s="10" t="s">
        <v>435</v>
      </c>
      <c r="D1610" s="11">
        <v>5</v>
      </c>
      <c r="E1610" s="16" t="s">
        <v>488</v>
      </c>
      <c r="F1610" s="12">
        <v>69</v>
      </c>
    </row>
    <row r="1611" spans="1:6" ht="15">
      <c r="A1611" s="7">
        <f t="shared" si="25"/>
        <v>1606</v>
      </c>
      <c r="B1611" s="9">
        <v>84211100</v>
      </c>
      <c r="C1611" s="18" t="s">
        <v>859</v>
      </c>
      <c r="D1611" s="11">
        <v>5</v>
      </c>
      <c r="E1611" s="6" t="s">
        <v>434</v>
      </c>
      <c r="F1611" s="12">
        <v>0</v>
      </c>
    </row>
    <row r="1612" spans="1:6" ht="15">
      <c r="A1612" s="7">
        <f t="shared" si="25"/>
        <v>1607</v>
      </c>
      <c r="B1612" s="9">
        <v>84211900</v>
      </c>
      <c r="C1612" s="18" t="s">
        <v>435</v>
      </c>
      <c r="D1612" s="11">
        <v>5</v>
      </c>
      <c r="E1612" s="6" t="s">
        <v>434</v>
      </c>
      <c r="F1612" s="12">
        <v>36982</v>
      </c>
    </row>
    <row r="1613" spans="1:6" ht="15">
      <c r="A1613" s="7">
        <f t="shared" si="25"/>
        <v>1608</v>
      </c>
      <c r="B1613" s="9">
        <v>84213910</v>
      </c>
      <c r="C1613" s="18" t="s">
        <v>865</v>
      </c>
      <c r="D1613" s="11">
        <v>5</v>
      </c>
      <c r="E1613" s="6" t="s">
        <v>434</v>
      </c>
      <c r="F1613" s="12">
        <v>5217</v>
      </c>
    </row>
    <row r="1614" spans="1:6" ht="15">
      <c r="A1614" s="7">
        <f t="shared" si="25"/>
        <v>1609</v>
      </c>
      <c r="B1614" s="9">
        <v>84213930</v>
      </c>
      <c r="C1614" s="18" t="s">
        <v>867</v>
      </c>
      <c r="D1614" s="11">
        <v>5</v>
      </c>
      <c r="E1614" s="6" t="s">
        <v>434</v>
      </c>
      <c r="F1614" s="12">
        <v>0</v>
      </c>
    </row>
    <row r="1615" spans="1:6" ht="15">
      <c r="A1615" s="7">
        <f t="shared" si="25"/>
        <v>1610</v>
      </c>
      <c r="B1615" s="9">
        <v>84219110</v>
      </c>
      <c r="C1615" s="25" t="s">
        <v>870</v>
      </c>
      <c r="D1615" s="11">
        <v>5</v>
      </c>
      <c r="E1615" s="6" t="s">
        <v>434</v>
      </c>
      <c r="F1615" s="12">
        <v>0</v>
      </c>
    </row>
    <row r="1616" spans="1:6" ht="25.5">
      <c r="A1616" s="7">
        <f t="shared" si="25"/>
        <v>1611</v>
      </c>
      <c r="B1616" s="9">
        <v>84219910</v>
      </c>
      <c r="C1616" s="25" t="s">
        <v>871</v>
      </c>
      <c r="D1616" s="11">
        <v>5</v>
      </c>
      <c r="E1616" s="6" t="s">
        <v>434</v>
      </c>
      <c r="F1616" s="12">
        <v>0</v>
      </c>
    </row>
    <row r="1617" spans="1:6" ht="25.5">
      <c r="A1617" s="7">
        <f t="shared" si="25"/>
        <v>1612</v>
      </c>
      <c r="B1617" s="9">
        <v>84222000</v>
      </c>
      <c r="C1617" s="18" t="s">
        <v>873</v>
      </c>
      <c r="D1617" s="11">
        <v>5</v>
      </c>
      <c r="E1617" s="6" t="s">
        <v>434</v>
      </c>
      <c r="F1617" s="12">
        <v>11377</v>
      </c>
    </row>
    <row r="1618" spans="1:6" ht="51">
      <c r="A1618" s="7">
        <f t="shared" si="25"/>
        <v>1613</v>
      </c>
      <c r="B1618" s="9">
        <v>84223000</v>
      </c>
      <c r="C1618" s="18" t="s">
        <v>874</v>
      </c>
      <c r="D1618" s="11">
        <v>5</v>
      </c>
      <c r="E1618" s="6" t="s">
        <v>434</v>
      </c>
      <c r="F1618" s="12">
        <v>212727</v>
      </c>
    </row>
    <row r="1619" spans="1:6" ht="25.5">
      <c r="A1619" s="7">
        <f t="shared" si="25"/>
        <v>1614</v>
      </c>
      <c r="B1619" s="9">
        <v>84224000</v>
      </c>
      <c r="C1619" s="18" t="s">
        <v>875</v>
      </c>
      <c r="D1619" s="11">
        <v>5</v>
      </c>
      <c r="E1619" s="6" t="s">
        <v>434</v>
      </c>
      <c r="F1619" s="12">
        <v>144221</v>
      </c>
    </row>
    <row r="1620" spans="1:6" ht="25.5">
      <c r="A1620" s="7">
        <f t="shared" si="25"/>
        <v>1615</v>
      </c>
      <c r="B1620" s="9">
        <v>84229010</v>
      </c>
      <c r="C1620" s="24" t="s">
        <v>876</v>
      </c>
      <c r="D1620" s="11">
        <v>5</v>
      </c>
      <c r="E1620" s="6" t="s">
        <v>434</v>
      </c>
      <c r="F1620" s="12">
        <v>0</v>
      </c>
    </row>
    <row r="1621" spans="1:6" ht="15">
      <c r="A1621" s="7">
        <f t="shared" si="25"/>
        <v>1616</v>
      </c>
      <c r="B1621" s="9">
        <v>84229090</v>
      </c>
      <c r="C1621" s="24" t="s">
        <v>435</v>
      </c>
      <c r="D1621" s="11">
        <v>5</v>
      </c>
      <c r="E1621" s="6" t="s">
        <v>434</v>
      </c>
      <c r="F1621" s="12">
        <v>0</v>
      </c>
    </row>
    <row r="1622" spans="1:6" ht="25.5">
      <c r="A1622" s="7">
        <f t="shared" si="25"/>
        <v>1617</v>
      </c>
      <c r="B1622" s="9">
        <v>84231000</v>
      </c>
      <c r="C1622" s="18" t="s">
        <v>877</v>
      </c>
      <c r="D1622" s="11">
        <v>5</v>
      </c>
      <c r="E1622" s="6" t="s">
        <v>434</v>
      </c>
      <c r="F1622" s="12">
        <v>8233</v>
      </c>
    </row>
    <row r="1623" spans="1:6" ht="15">
      <c r="A1623" s="7">
        <f t="shared" si="25"/>
        <v>1618</v>
      </c>
      <c r="B1623" s="9">
        <v>84232000</v>
      </c>
      <c r="C1623" s="18" t="s">
        <v>878</v>
      </c>
      <c r="D1623" s="11">
        <v>5</v>
      </c>
      <c r="E1623" s="6" t="s">
        <v>434</v>
      </c>
      <c r="F1623" s="12">
        <v>3104</v>
      </c>
    </row>
    <row r="1624" spans="1:6" ht="38.25">
      <c r="A1624" s="7">
        <f t="shared" si="25"/>
        <v>1619</v>
      </c>
      <c r="B1624" s="9">
        <v>84233000</v>
      </c>
      <c r="C1624" s="18" t="s">
        <v>879</v>
      </c>
      <c r="D1624" s="11">
        <v>5</v>
      </c>
      <c r="E1624" s="6" t="s">
        <v>434</v>
      </c>
      <c r="F1624" s="12">
        <v>390</v>
      </c>
    </row>
    <row r="1625" spans="1:6" ht="25.5">
      <c r="A1625" s="7">
        <f t="shared" si="25"/>
        <v>1620</v>
      </c>
      <c r="B1625" s="9">
        <v>84238100</v>
      </c>
      <c r="C1625" s="18" t="s">
        <v>880</v>
      </c>
      <c r="D1625" s="11">
        <v>5</v>
      </c>
      <c r="E1625" s="6" t="s">
        <v>434</v>
      </c>
      <c r="F1625" s="12">
        <v>8249</v>
      </c>
    </row>
    <row r="1626" spans="1:6" ht="25.5">
      <c r="A1626" s="7">
        <f t="shared" si="25"/>
        <v>1621</v>
      </c>
      <c r="B1626" s="9">
        <v>84238200</v>
      </c>
      <c r="C1626" s="18" t="s">
        <v>881</v>
      </c>
      <c r="D1626" s="11">
        <v>5</v>
      </c>
      <c r="E1626" s="6" t="s">
        <v>434</v>
      </c>
      <c r="F1626" s="12">
        <v>6048</v>
      </c>
    </row>
    <row r="1627" spans="1:6" ht="15">
      <c r="A1627" s="7">
        <f t="shared" si="25"/>
        <v>1622</v>
      </c>
      <c r="B1627" s="9">
        <v>84238900</v>
      </c>
      <c r="C1627" s="18" t="s">
        <v>435</v>
      </c>
      <c r="D1627" s="11">
        <v>5</v>
      </c>
      <c r="E1627" s="6" t="s">
        <v>434</v>
      </c>
      <c r="F1627" s="12">
        <v>2086</v>
      </c>
    </row>
    <row r="1628" spans="1:6" ht="15">
      <c r="A1628" s="7">
        <f t="shared" si="25"/>
        <v>1623</v>
      </c>
      <c r="B1628" s="9">
        <v>84239010</v>
      </c>
      <c r="C1628" s="25" t="s">
        <v>882</v>
      </c>
      <c r="D1628" s="11">
        <v>5</v>
      </c>
      <c r="E1628" s="6" t="s">
        <v>434</v>
      </c>
      <c r="F1628" s="12">
        <v>0</v>
      </c>
    </row>
    <row r="1629" spans="1:6" ht="15">
      <c r="A1629" s="7">
        <f t="shared" si="25"/>
        <v>1624</v>
      </c>
      <c r="B1629" s="9">
        <v>84239090</v>
      </c>
      <c r="C1629" s="24" t="s">
        <v>2235</v>
      </c>
      <c r="D1629" s="11">
        <v>5</v>
      </c>
      <c r="E1629" s="6" t="s">
        <v>434</v>
      </c>
      <c r="F1629" s="12">
        <v>0</v>
      </c>
    </row>
    <row r="1630" spans="1:6" ht="15">
      <c r="A1630" s="7">
        <f t="shared" si="25"/>
        <v>1625</v>
      </c>
      <c r="B1630" s="9">
        <v>84242010</v>
      </c>
      <c r="C1630" s="19" t="s">
        <v>884</v>
      </c>
      <c r="D1630" s="11">
        <v>5</v>
      </c>
      <c r="E1630" s="6" t="s">
        <v>434</v>
      </c>
      <c r="F1630" s="12">
        <v>0</v>
      </c>
    </row>
    <row r="1631" spans="1:6" ht="25.5">
      <c r="A1631" s="7">
        <f t="shared" si="25"/>
        <v>1626</v>
      </c>
      <c r="B1631" s="9">
        <v>84243000</v>
      </c>
      <c r="C1631" s="18" t="s">
        <v>885</v>
      </c>
      <c r="D1631" s="11">
        <v>5</v>
      </c>
      <c r="E1631" s="6" t="s">
        <v>434</v>
      </c>
      <c r="F1631" s="12">
        <v>24276</v>
      </c>
    </row>
    <row r="1632" spans="1:6" ht="15">
      <c r="A1632" s="7">
        <f t="shared" si="25"/>
        <v>1627</v>
      </c>
      <c r="B1632" s="9">
        <v>84248100</v>
      </c>
      <c r="C1632" s="18" t="s">
        <v>886</v>
      </c>
      <c r="D1632" s="11">
        <v>5</v>
      </c>
      <c r="E1632" s="6" t="s">
        <v>434</v>
      </c>
      <c r="F1632" s="12">
        <v>9598</v>
      </c>
    </row>
    <row r="1633" spans="1:6" ht="15">
      <c r="A1633" s="7">
        <f t="shared" si="25"/>
        <v>1628</v>
      </c>
      <c r="B1633" s="9">
        <v>84248900</v>
      </c>
      <c r="C1633" s="14" t="s">
        <v>435</v>
      </c>
      <c r="D1633" s="11">
        <v>5</v>
      </c>
      <c r="E1633" s="6" t="s">
        <v>434</v>
      </c>
      <c r="F1633" s="12">
        <v>4463</v>
      </c>
    </row>
    <row r="1634" spans="1:6" ht="38.25">
      <c r="A1634" s="7">
        <f t="shared" si="25"/>
        <v>1629</v>
      </c>
      <c r="B1634" s="9">
        <v>84249010</v>
      </c>
      <c r="C1634" s="25" t="s">
        <v>887</v>
      </c>
      <c r="D1634" s="11">
        <v>5</v>
      </c>
      <c r="E1634" s="6" t="s">
        <v>434</v>
      </c>
      <c r="F1634" s="12">
        <v>0</v>
      </c>
    </row>
    <row r="1635" spans="1:6" ht="15">
      <c r="A1635" s="7">
        <f t="shared" si="25"/>
        <v>1630</v>
      </c>
      <c r="B1635" s="9">
        <v>84249090</v>
      </c>
      <c r="C1635" s="24" t="s">
        <v>2235</v>
      </c>
      <c r="D1635" s="11">
        <v>5</v>
      </c>
      <c r="E1635" s="6" t="s">
        <v>434</v>
      </c>
      <c r="F1635" s="12">
        <v>0</v>
      </c>
    </row>
    <row r="1636" spans="1:6" ht="15">
      <c r="A1636" s="7">
        <f t="shared" si="25"/>
        <v>1631</v>
      </c>
      <c r="B1636" s="9">
        <v>84251100</v>
      </c>
      <c r="C1636" s="10" t="s">
        <v>888</v>
      </c>
      <c r="D1636" s="11">
        <v>5</v>
      </c>
      <c r="E1636" s="16" t="s">
        <v>488</v>
      </c>
      <c r="F1636" s="12">
        <v>8531</v>
      </c>
    </row>
    <row r="1637" spans="1:6" ht="15">
      <c r="A1637" s="7">
        <f t="shared" si="25"/>
        <v>1632</v>
      </c>
      <c r="B1637" s="9">
        <v>84251900</v>
      </c>
      <c r="C1637" s="10" t="s">
        <v>435</v>
      </c>
      <c r="D1637" s="11">
        <v>5</v>
      </c>
      <c r="E1637" s="16" t="s">
        <v>488</v>
      </c>
      <c r="F1637" s="12">
        <v>74976</v>
      </c>
    </row>
    <row r="1638" spans="1:6" ht="30">
      <c r="A1638" s="7">
        <f t="shared" si="25"/>
        <v>1633</v>
      </c>
      <c r="B1638" s="9">
        <v>84252000</v>
      </c>
      <c r="C1638" s="10" t="s">
        <v>889</v>
      </c>
      <c r="D1638" s="11">
        <v>5</v>
      </c>
      <c r="E1638" s="16" t="s">
        <v>488</v>
      </c>
      <c r="F1638" s="12">
        <v>0</v>
      </c>
    </row>
    <row r="1639" spans="1:6" ht="15">
      <c r="A1639" s="7">
        <f t="shared" si="25"/>
        <v>1634</v>
      </c>
      <c r="B1639" s="9">
        <v>84253100</v>
      </c>
      <c r="C1639" s="10" t="s">
        <v>888</v>
      </c>
      <c r="D1639" s="11">
        <v>5</v>
      </c>
      <c r="E1639" s="16" t="s">
        <v>488</v>
      </c>
      <c r="F1639" s="12">
        <v>0</v>
      </c>
    </row>
    <row r="1640" spans="1:6" ht="15">
      <c r="A1640" s="7">
        <f t="shared" si="25"/>
        <v>1635</v>
      </c>
      <c r="B1640" s="9">
        <v>84253900</v>
      </c>
      <c r="C1640" s="10" t="s">
        <v>435</v>
      </c>
      <c r="D1640" s="11">
        <v>5</v>
      </c>
      <c r="E1640" s="16" t="s">
        <v>488</v>
      </c>
      <c r="F1640" s="12">
        <v>6816</v>
      </c>
    </row>
    <row r="1641" spans="1:6" ht="30">
      <c r="A1641" s="7">
        <f t="shared" si="25"/>
        <v>1636</v>
      </c>
      <c r="B1641" s="9">
        <v>84254100</v>
      </c>
      <c r="C1641" s="10" t="s">
        <v>890</v>
      </c>
      <c r="D1641" s="11">
        <v>5</v>
      </c>
      <c r="E1641" s="16" t="s">
        <v>488</v>
      </c>
      <c r="F1641" s="12">
        <v>455</v>
      </c>
    </row>
    <row r="1642" spans="1:6" ht="15">
      <c r="A1642" s="7">
        <f t="shared" si="25"/>
        <v>1637</v>
      </c>
      <c r="B1642" s="9">
        <v>84254200</v>
      </c>
      <c r="C1642" s="10" t="s">
        <v>891</v>
      </c>
      <c r="D1642" s="11">
        <v>35</v>
      </c>
      <c r="E1642" s="16" t="s">
        <v>488</v>
      </c>
      <c r="F1642" s="12">
        <v>11328</v>
      </c>
    </row>
    <row r="1643" spans="1:6" ht="15">
      <c r="A1643" s="7">
        <f t="shared" si="25"/>
        <v>1638</v>
      </c>
      <c r="B1643" s="9">
        <v>84254900</v>
      </c>
      <c r="C1643" s="10" t="s">
        <v>435</v>
      </c>
      <c r="D1643" s="11">
        <v>35</v>
      </c>
      <c r="E1643" s="16" t="s">
        <v>488</v>
      </c>
      <c r="F1643" s="12">
        <v>12114</v>
      </c>
    </row>
    <row r="1644" spans="1:6" ht="15">
      <c r="A1644" s="7">
        <f t="shared" si="25"/>
        <v>1639</v>
      </c>
      <c r="B1644" s="9">
        <v>84261190</v>
      </c>
      <c r="C1644" s="18" t="s">
        <v>435</v>
      </c>
      <c r="D1644" s="11">
        <v>5</v>
      </c>
      <c r="E1644" s="6" t="s">
        <v>434</v>
      </c>
      <c r="F1644" s="12">
        <v>16060</v>
      </c>
    </row>
    <row r="1645" spans="1:6" ht="15">
      <c r="A1645" s="7">
        <f t="shared" si="25"/>
        <v>1640</v>
      </c>
      <c r="B1645" s="9">
        <v>84261210</v>
      </c>
      <c r="C1645" s="18" t="s">
        <v>893</v>
      </c>
      <c r="D1645" s="11">
        <v>5</v>
      </c>
      <c r="E1645" s="6" t="s">
        <v>434</v>
      </c>
      <c r="F1645" s="12">
        <v>0</v>
      </c>
    </row>
    <row r="1646" spans="1:6" ht="15">
      <c r="A1646" s="7">
        <f t="shared" si="25"/>
        <v>1641</v>
      </c>
      <c r="B1646" s="9">
        <v>84261290</v>
      </c>
      <c r="C1646" s="18" t="s">
        <v>435</v>
      </c>
      <c r="D1646" s="11">
        <v>5</v>
      </c>
      <c r="E1646" s="6" t="s">
        <v>434</v>
      </c>
      <c r="F1646" s="12">
        <v>612142</v>
      </c>
    </row>
    <row r="1647" spans="1:6" ht="15">
      <c r="A1647" s="7">
        <f t="shared" si="25"/>
        <v>1642</v>
      </c>
      <c r="B1647" s="9">
        <v>84261910</v>
      </c>
      <c r="C1647" s="18" t="s">
        <v>894</v>
      </c>
      <c r="D1647" s="11">
        <v>5</v>
      </c>
      <c r="E1647" s="6" t="s">
        <v>434</v>
      </c>
      <c r="F1647" s="12">
        <v>0</v>
      </c>
    </row>
    <row r="1648" spans="1:6" ht="15">
      <c r="A1648" s="7">
        <f t="shared" si="25"/>
        <v>1643</v>
      </c>
      <c r="B1648" s="9">
        <v>84261990</v>
      </c>
      <c r="C1648" s="18" t="s">
        <v>435</v>
      </c>
      <c r="D1648" s="11">
        <v>5</v>
      </c>
      <c r="E1648" s="6" t="s">
        <v>434</v>
      </c>
      <c r="F1648" s="12">
        <v>0</v>
      </c>
    </row>
    <row r="1649" spans="1:6" ht="15">
      <c r="A1649" s="7">
        <f t="shared" si="25"/>
        <v>1644</v>
      </c>
      <c r="B1649" s="9">
        <v>84262000</v>
      </c>
      <c r="C1649" s="18" t="s">
        <v>895</v>
      </c>
      <c r="D1649" s="11">
        <v>5</v>
      </c>
      <c r="E1649" s="6" t="s">
        <v>434</v>
      </c>
      <c r="F1649" s="12">
        <v>61157</v>
      </c>
    </row>
    <row r="1650" spans="1:6" ht="15">
      <c r="A1650" s="7">
        <f t="shared" si="25"/>
        <v>1645</v>
      </c>
      <c r="B1650" s="9">
        <v>84263000</v>
      </c>
      <c r="C1650" s="18" t="s">
        <v>896</v>
      </c>
      <c r="D1650" s="11">
        <v>5</v>
      </c>
      <c r="E1650" s="6" t="s">
        <v>434</v>
      </c>
      <c r="F1650" s="12">
        <v>341161</v>
      </c>
    </row>
    <row r="1651" spans="1:6" ht="15">
      <c r="A1651" s="7">
        <f t="shared" si="25"/>
        <v>1646</v>
      </c>
      <c r="B1651" s="9">
        <v>84264100</v>
      </c>
      <c r="C1651" s="18" t="s">
        <v>897</v>
      </c>
      <c r="D1651" s="11">
        <v>5</v>
      </c>
      <c r="E1651" s="6" t="s">
        <v>434</v>
      </c>
      <c r="F1651" s="12">
        <v>0</v>
      </c>
    </row>
    <row r="1652" spans="1:6" ht="15">
      <c r="A1652" s="7">
        <f t="shared" si="25"/>
        <v>1647</v>
      </c>
      <c r="B1652" s="9">
        <v>84264900</v>
      </c>
      <c r="C1652" s="18" t="s">
        <v>435</v>
      </c>
      <c r="D1652" s="11">
        <v>5</v>
      </c>
      <c r="E1652" s="6" t="s">
        <v>434</v>
      </c>
      <c r="F1652" s="12">
        <v>0</v>
      </c>
    </row>
    <row r="1653" spans="1:6" ht="15">
      <c r="A1653" s="7">
        <f t="shared" si="25"/>
        <v>1648</v>
      </c>
      <c r="B1653" s="9">
        <v>84271000</v>
      </c>
      <c r="C1653" s="18" t="s">
        <v>899</v>
      </c>
      <c r="D1653" s="11">
        <v>5</v>
      </c>
      <c r="E1653" s="6" t="s">
        <v>434</v>
      </c>
      <c r="F1653" s="12">
        <v>2658</v>
      </c>
    </row>
    <row r="1654" spans="1:6" ht="15">
      <c r="A1654" s="7">
        <f t="shared" si="25"/>
        <v>1649</v>
      </c>
      <c r="B1654" s="9">
        <v>84272010</v>
      </c>
      <c r="C1654" s="14" t="s">
        <v>900</v>
      </c>
      <c r="D1654" s="11">
        <v>5</v>
      </c>
      <c r="E1654" s="6" t="s">
        <v>434</v>
      </c>
      <c r="F1654" s="12">
        <v>0</v>
      </c>
    </row>
    <row r="1655" spans="1:6" ht="15">
      <c r="A1655" s="7">
        <f t="shared" si="25"/>
        <v>1650</v>
      </c>
      <c r="B1655" s="9">
        <v>84272090</v>
      </c>
      <c r="C1655" s="18" t="s">
        <v>435</v>
      </c>
      <c r="D1655" s="11">
        <v>5</v>
      </c>
      <c r="E1655" s="6" t="s">
        <v>434</v>
      </c>
      <c r="F1655" s="12">
        <v>29008</v>
      </c>
    </row>
    <row r="1656" spans="1:6" ht="15">
      <c r="A1656" s="7">
        <f t="shared" si="25"/>
        <v>1651</v>
      </c>
      <c r="B1656" s="9">
        <v>84279000</v>
      </c>
      <c r="C1656" s="18" t="s">
        <v>901</v>
      </c>
      <c r="D1656" s="11">
        <v>5</v>
      </c>
      <c r="E1656" s="6" t="s">
        <v>434</v>
      </c>
      <c r="F1656" s="12">
        <v>3810</v>
      </c>
    </row>
    <row r="1657" spans="1:6" ht="15">
      <c r="A1657" s="7">
        <f t="shared" si="25"/>
        <v>1652</v>
      </c>
      <c r="B1657" s="9">
        <v>84281010</v>
      </c>
      <c r="C1657" s="18" t="s">
        <v>902</v>
      </c>
      <c r="D1657" s="11">
        <v>5</v>
      </c>
      <c r="E1657" s="16" t="s">
        <v>488</v>
      </c>
      <c r="F1657" s="12">
        <v>42198</v>
      </c>
    </row>
    <row r="1658" spans="1:6" ht="15">
      <c r="A1658" s="7">
        <f t="shared" si="25"/>
        <v>1653</v>
      </c>
      <c r="B1658" s="9">
        <v>84281020</v>
      </c>
      <c r="C1658" s="18" t="s">
        <v>903</v>
      </c>
      <c r="D1658" s="11">
        <v>5</v>
      </c>
      <c r="E1658" s="16" t="s">
        <v>488</v>
      </c>
      <c r="F1658" s="12">
        <v>1372</v>
      </c>
    </row>
    <row r="1659" spans="1:6" ht="15">
      <c r="A1659" s="7">
        <f t="shared" si="25"/>
        <v>1654</v>
      </c>
      <c r="B1659" s="9">
        <v>84282000</v>
      </c>
      <c r="C1659" s="10" t="s">
        <v>904</v>
      </c>
      <c r="D1659" s="11">
        <v>5</v>
      </c>
      <c r="E1659" s="16" t="s">
        <v>488</v>
      </c>
      <c r="F1659" s="12">
        <v>653</v>
      </c>
    </row>
    <row r="1660" spans="1:6" ht="15">
      <c r="A1660" s="7">
        <f t="shared" si="25"/>
        <v>1655</v>
      </c>
      <c r="B1660" s="9">
        <v>84283100</v>
      </c>
      <c r="C1660" s="10" t="s">
        <v>905</v>
      </c>
      <c r="D1660" s="11">
        <v>5</v>
      </c>
      <c r="E1660" s="16" t="s">
        <v>488</v>
      </c>
      <c r="F1660" s="12">
        <v>0</v>
      </c>
    </row>
    <row r="1661" spans="1:6" ht="15">
      <c r="A1661" s="7">
        <f t="shared" si="25"/>
        <v>1656</v>
      </c>
      <c r="B1661" s="9">
        <v>84283200</v>
      </c>
      <c r="C1661" s="10" t="s">
        <v>906</v>
      </c>
      <c r="D1661" s="11">
        <v>5</v>
      </c>
      <c r="E1661" s="16" t="s">
        <v>488</v>
      </c>
      <c r="F1661" s="12">
        <v>79496</v>
      </c>
    </row>
    <row r="1662" spans="1:6" ht="15">
      <c r="A1662" s="7">
        <f t="shared" si="25"/>
        <v>1657</v>
      </c>
      <c r="B1662" s="9">
        <v>84283300</v>
      </c>
      <c r="C1662" s="10" t="s">
        <v>907</v>
      </c>
      <c r="D1662" s="11">
        <v>5</v>
      </c>
      <c r="E1662" s="16" t="s">
        <v>488</v>
      </c>
      <c r="F1662" s="12">
        <v>154775</v>
      </c>
    </row>
    <row r="1663" spans="1:6" ht="15">
      <c r="A1663" s="7">
        <f t="shared" si="25"/>
        <v>1658</v>
      </c>
      <c r="B1663" s="8">
        <v>84283910</v>
      </c>
      <c r="C1663" s="18" t="s">
        <v>908</v>
      </c>
      <c r="D1663" s="11">
        <v>5</v>
      </c>
      <c r="E1663" s="6" t="s">
        <v>434</v>
      </c>
      <c r="F1663" s="12">
        <v>356297</v>
      </c>
    </row>
    <row r="1664" spans="1:6" ht="15">
      <c r="A1664" s="7">
        <f t="shared" si="25"/>
        <v>1659</v>
      </c>
      <c r="B1664" s="8">
        <v>84283990</v>
      </c>
      <c r="C1664" s="18" t="s">
        <v>435</v>
      </c>
      <c r="D1664" s="11">
        <v>5</v>
      </c>
      <c r="E1664" s="16" t="s">
        <v>488</v>
      </c>
      <c r="F1664" s="12">
        <v>0</v>
      </c>
    </row>
    <row r="1665" spans="1:6" ht="15">
      <c r="A1665" s="7">
        <f t="shared" si="25"/>
        <v>1660</v>
      </c>
      <c r="B1665" s="9">
        <v>84284000</v>
      </c>
      <c r="C1665" s="10" t="s">
        <v>909</v>
      </c>
      <c r="D1665" s="11">
        <v>10</v>
      </c>
      <c r="E1665" s="16" t="s">
        <v>488</v>
      </c>
      <c r="F1665" s="12">
        <v>29052</v>
      </c>
    </row>
    <row r="1666" spans="1:6" ht="45">
      <c r="A1666" s="7">
        <f t="shared" si="25"/>
        <v>1661</v>
      </c>
      <c r="B1666" s="9">
        <v>84285000</v>
      </c>
      <c r="C1666" s="10" t="s">
        <v>910</v>
      </c>
      <c r="D1666" s="11">
        <v>5</v>
      </c>
      <c r="E1666" s="16" t="s">
        <v>488</v>
      </c>
      <c r="F1666" s="12">
        <v>0</v>
      </c>
    </row>
    <row r="1667" spans="1:6" ht="30">
      <c r="A1667" s="7">
        <f t="shared" si="25"/>
        <v>1662</v>
      </c>
      <c r="B1667" s="9">
        <v>84286000</v>
      </c>
      <c r="C1667" s="10" t="s">
        <v>911</v>
      </c>
      <c r="D1667" s="11">
        <v>5</v>
      </c>
      <c r="E1667" s="16" t="s">
        <v>488</v>
      </c>
      <c r="F1667" s="12">
        <v>455</v>
      </c>
    </row>
    <row r="1668" spans="1:6" ht="38.25">
      <c r="A1668" s="7">
        <f t="shared" si="25"/>
        <v>1663</v>
      </c>
      <c r="B1668" s="8">
        <v>84289010</v>
      </c>
      <c r="C1668" s="28" t="s">
        <v>1327</v>
      </c>
      <c r="D1668" s="11">
        <v>35</v>
      </c>
      <c r="E1668" s="16" t="s">
        <v>488</v>
      </c>
      <c r="F1668" s="12">
        <v>152668</v>
      </c>
    </row>
    <row r="1669" spans="1:6" ht="25.5">
      <c r="A1669" s="7">
        <f t="shared" si="25"/>
        <v>1664</v>
      </c>
      <c r="B1669" s="8">
        <v>84289020</v>
      </c>
      <c r="C1669" s="28" t="s">
        <v>1328</v>
      </c>
      <c r="D1669" s="11">
        <v>35</v>
      </c>
      <c r="E1669" s="6" t="s">
        <v>488</v>
      </c>
      <c r="F1669" s="12">
        <v>0</v>
      </c>
    </row>
    <row r="1670" spans="1:6" ht="15">
      <c r="A1670" s="7">
        <f t="shared" si="25"/>
        <v>1665</v>
      </c>
      <c r="B1670" s="8">
        <v>84289090</v>
      </c>
      <c r="C1670" s="28" t="s">
        <v>4137</v>
      </c>
      <c r="D1670" s="11">
        <v>5</v>
      </c>
      <c r="E1670" s="6" t="s">
        <v>488</v>
      </c>
      <c r="F1670" s="12">
        <v>0</v>
      </c>
    </row>
    <row r="1671" spans="1:6" ht="15">
      <c r="A1671" s="7">
        <f t="shared" si="25"/>
        <v>1666</v>
      </c>
      <c r="B1671" s="9">
        <v>84291100</v>
      </c>
      <c r="C1671" s="10" t="s">
        <v>2559</v>
      </c>
      <c r="D1671" s="11">
        <v>5</v>
      </c>
      <c r="E1671" s="16" t="s">
        <v>488</v>
      </c>
      <c r="F1671" s="12">
        <v>24028</v>
      </c>
    </row>
    <row r="1672" spans="1:6" ht="15">
      <c r="A1672" s="7">
        <f aca="true" t="shared" si="26" ref="A1672:A1735">A1671+1</f>
        <v>1667</v>
      </c>
      <c r="B1672" s="9">
        <v>84291900</v>
      </c>
      <c r="C1672" s="10" t="s">
        <v>435</v>
      </c>
      <c r="D1672" s="11">
        <v>5</v>
      </c>
      <c r="E1672" s="16" t="s">
        <v>488</v>
      </c>
      <c r="F1672" s="12">
        <v>36059</v>
      </c>
    </row>
    <row r="1673" spans="1:6" ht="15">
      <c r="A1673" s="7">
        <f t="shared" si="26"/>
        <v>1668</v>
      </c>
      <c r="B1673" s="9">
        <v>84292000</v>
      </c>
      <c r="C1673" s="10" t="s">
        <v>2560</v>
      </c>
      <c r="D1673" s="11">
        <v>5</v>
      </c>
      <c r="E1673" s="16" t="s">
        <v>488</v>
      </c>
      <c r="F1673" s="12">
        <v>3942</v>
      </c>
    </row>
    <row r="1674" spans="1:6" ht="15">
      <c r="A1674" s="7">
        <f t="shared" si="26"/>
        <v>1669</v>
      </c>
      <c r="B1674" s="9">
        <v>84293000</v>
      </c>
      <c r="C1674" s="10" t="s">
        <v>2561</v>
      </c>
      <c r="D1674" s="11">
        <v>5</v>
      </c>
      <c r="E1674" s="16" t="s">
        <v>488</v>
      </c>
      <c r="F1674" s="12">
        <v>0</v>
      </c>
    </row>
    <row r="1675" spans="1:6" ht="15">
      <c r="A1675" s="7">
        <f t="shared" si="26"/>
        <v>1670</v>
      </c>
      <c r="B1675" s="9">
        <v>84294000</v>
      </c>
      <c r="C1675" s="10" t="s">
        <v>2562</v>
      </c>
      <c r="D1675" s="11">
        <v>5</v>
      </c>
      <c r="E1675" s="16" t="s">
        <v>488</v>
      </c>
      <c r="F1675" s="12">
        <v>6932</v>
      </c>
    </row>
    <row r="1676" spans="1:6" ht="15">
      <c r="A1676" s="7">
        <f t="shared" si="26"/>
        <v>1671</v>
      </c>
      <c r="B1676" s="9">
        <v>84295100</v>
      </c>
      <c r="C1676" s="10" t="s">
        <v>2563</v>
      </c>
      <c r="D1676" s="11">
        <v>5</v>
      </c>
      <c r="E1676" s="16" t="s">
        <v>488</v>
      </c>
      <c r="F1676" s="12">
        <v>18807</v>
      </c>
    </row>
    <row r="1677" spans="1:6" ht="18">
      <c r="A1677" s="7">
        <f t="shared" si="26"/>
        <v>1672</v>
      </c>
      <c r="B1677" s="9">
        <v>84295200</v>
      </c>
      <c r="C1677" s="10" t="s">
        <v>2564</v>
      </c>
      <c r="D1677" s="11">
        <v>5</v>
      </c>
      <c r="E1677" s="16" t="s">
        <v>488</v>
      </c>
      <c r="F1677" s="12">
        <v>0</v>
      </c>
    </row>
    <row r="1678" spans="1:6" ht="15">
      <c r="A1678" s="7">
        <f t="shared" si="26"/>
        <v>1673</v>
      </c>
      <c r="B1678" s="9">
        <v>84295900</v>
      </c>
      <c r="C1678" s="10" t="s">
        <v>435</v>
      </c>
      <c r="D1678" s="11">
        <v>5</v>
      </c>
      <c r="E1678" s="16" t="s">
        <v>488</v>
      </c>
      <c r="F1678" s="12">
        <v>24465</v>
      </c>
    </row>
    <row r="1679" spans="1:6" ht="15">
      <c r="A1679" s="7">
        <f t="shared" si="26"/>
        <v>1674</v>
      </c>
      <c r="B1679" s="9">
        <v>84301000</v>
      </c>
      <c r="C1679" s="10" t="s">
        <v>2565</v>
      </c>
      <c r="D1679" s="11">
        <v>5</v>
      </c>
      <c r="E1679" s="16" t="s">
        <v>488</v>
      </c>
      <c r="F1679" s="12">
        <v>0</v>
      </c>
    </row>
    <row r="1680" spans="1:6" ht="15">
      <c r="A1680" s="7">
        <f t="shared" si="26"/>
        <v>1675</v>
      </c>
      <c r="B1680" s="9">
        <v>84302000</v>
      </c>
      <c r="C1680" s="10" t="s">
        <v>2566</v>
      </c>
      <c r="D1680" s="11">
        <v>5</v>
      </c>
      <c r="E1680" s="16" t="s">
        <v>488</v>
      </c>
      <c r="F1680" s="12">
        <v>0</v>
      </c>
    </row>
    <row r="1681" spans="1:6" ht="15">
      <c r="A1681" s="7">
        <f t="shared" si="26"/>
        <v>1676</v>
      </c>
      <c r="B1681" s="9">
        <v>84303100</v>
      </c>
      <c r="C1681" s="10" t="s">
        <v>2567</v>
      </c>
      <c r="D1681" s="11">
        <v>5</v>
      </c>
      <c r="E1681" s="16" t="s">
        <v>488</v>
      </c>
      <c r="F1681" s="12">
        <v>0</v>
      </c>
    </row>
    <row r="1682" spans="1:6" ht="15">
      <c r="A1682" s="7">
        <f t="shared" si="26"/>
        <v>1677</v>
      </c>
      <c r="B1682" s="9">
        <v>84303900</v>
      </c>
      <c r="C1682" s="10" t="s">
        <v>435</v>
      </c>
      <c r="D1682" s="11">
        <v>5</v>
      </c>
      <c r="E1682" s="16" t="s">
        <v>488</v>
      </c>
      <c r="F1682" s="12">
        <v>5311</v>
      </c>
    </row>
    <row r="1683" spans="1:6" ht="15">
      <c r="A1683" s="7">
        <f t="shared" si="26"/>
        <v>1678</v>
      </c>
      <c r="B1683" s="9">
        <v>84304100</v>
      </c>
      <c r="C1683" s="10" t="s">
        <v>2568</v>
      </c>
      <c r="D1683" s="11">
        <v>5</v>
      </c>
      <c r="E1683" s="16" t="s">
        <v>488</v>
      </c>
      <c r="F1683" s="12">
        <v>0</v>
      </c>
    </row>
    <row r="1684" spans="1:6" ht="15">
      <c r="A1684" s="7">
        <f t="shared" si="26"/>
        <v>1679</v>
      </c>
      <c r="B1684" s="9">
        <v>84304900</v>
      </c>
      <c r="C1684" s="10" t="s">
        <v>435</v>
      </c>
      <c r="D1684" s="11">
        <v>5</v>
      </c>
      <c r="E1684" s="16" t="s">
        <v>488</v>
      </c>
      <c r="F1684" s="12">
        <v>735915</v>
      </c>
    </row>
    <row r="1685" spans="1:6" ht="15">
      <c r="A1685" s="7">
        <f t="shared" si="26"/>
        <v>1680</v>
      </c>
      <c r="B1685" s="9">
        <v>84305000</v>
      </c>
      <c r="C1685" s="10" t="s">
        <v>2569</v>
      </c>
      <c r="D1685" s="11">
        <v>5</v>
      </c>
      <c r="E1685" s="16" t="s">
        <v>488</v>
      </c>
      <c r="F1685" s="12">
        <v>0</v>
      </c>
    </row>
    <row r="1686" spans="1:6" ht="15">
      <c r="A1686" s="7">
        <f t="shared" si="26"/>
        <v>1681</v>
      </c>
      <c r="B1686" s="9">
        <v>84306100</v>
      </c>
      <c r="C1686" s="10" t="s">
        <v>2570</v>
      </c>
      <c r="D1686" s="11">
        <v>5</v>
      </c>
      <c r="E1686" s="16" t="s">
        <v>488</v>
      </c>
      <c r="F1686" s="12">
        <v>94</v>
      </c>
    </row>
    <row r="1687" spans="1:6" ht="15">
      <c r="A1687" s="7">
        <f t="shared" si="26"/>
        <v>1682</v>
      </c>
      <c r="B1687" s="9">
        <v>84306900</v>
      </c>
      <c r="C1687" s="10" t="s">
        <v>435</v>
      </c>
      <c r="D1687" s="11">
        <v>5</v>
      </c>
      <c r="E1687" s="16" t="s">
        <v>488</v>
      </c>
      <c r="F1687" s="12">
        <v>5304</v>
      </c>
    </row>
    <row r="1688" spans="1:6" ht="15">
      <c r="A1688" s="7">
        <f t="shared" si="26"/>
        <v>1683</v>
      </c>
      <c r="B1688" s="9">
        <v>84311000</v>
      </c>
      <c r="C1688" s="10" t="s">
        <v>2571</v>
      </c>
      <c r="D1688" s="11">
        <v>5</v>
      </c>
      <c r="E1688" s="16" t="s">
        <v>488</v>
      </c>
      <c r="F1688" s="12">
        <v>697</v>
      </c>
    </row>
    <row r="1689" spans="1:6" ht="15">
      <c r="A1689" s="7">
        <f t="shared" si="26"/>
        <v>1684</v>
      </c>
      <c r="B1689" s="9">
        <v>84312000</v>
      </c>
      <c r="C1689" s="10" t="s">
        <v>2572</v>
      </c>
      <c r="D1689" s="11">
        <v>5</v>
      </c>
      <c r="E1689" s="16" t="s">
        <v>488</v>
      </c>
      <c r="F1689" s="12">
        <v>17342</v>
      </c>
    </row>
    <row r="1690" spans="1:6" ht="15">
      <c r="A1690" s="7">
        <f t="shared" si="26"/>
        <v>1685</v>
      </c>
      <c r="B1690" s="9">
        <v>84313100</v>
      </c>
      <c r="C1690" s="10" t="s">
        <v>2573</v>
      </c>
      <c r="D1690" s="11">
        <v>5</v>
      </c>
      <c r="E1690" s="16" t="s">
        <v>488</v>
      </c>
      <c r="F1690" s="12">
        <v>4713</v>
      </c>
    </row>
    <row r="1691" spans="1:6" ht="15">
      <c r="A1691" s="7">
        <f t="shared" si="26"/>
        <v>1686</v>
      </c>
      <c r="B1691" s="9">
        <v>84313900</v>
      </c>
      <c r="C1691" s="10" t="s">
        <v>435</v>
      </c>
      <c r="D1691" s="11">
        <v>5</v>
      </c>
      <c r="E1691" s="16" t="s">
        <v>488</v>
      </c>
      <c r="F1691" s="12">
        <v>73335</v>
      </c>
    </row>
    <row r="1692" spans="1:6" ht="15">
      <c r="A1692" s="7">
        <f t="shared" si="26"/>
        <v>1687</v>
      </c>
      <c r="B1692" s="9">
        <v>84314100</v>
      </c>
      <c r="C1692" s="10" t="s">
        <v>2574</v>
      </c>
      <c r="D1692" s="11">
        <v>5</v>
      </c>
      <c r="E1692" s="16" t="s">
        <v>488</v>
      </c>
      <c r="F1692" s="12">
        <v>309</v>
      </c>
    </row>
    <row r="1693" spans="1:6" ht="15">
      <c r="A1693" s="7">
        <f t="shared" si="26"/>
        <v>1688</v>
      </c>
      <c r="B1693" s="9">
        <v>84314200</v>
      </c>
      <c r="C1693" s="10" t="s">
        <v>2575</v>
      </c>
      <c r="D1693" s="11">
        <v>5</v>
      </c>
      <c r="E1693" s="16" t="s">
        <v>488</v>
      </c>
      <c r="F1693" s="12">
        <v>69</v>
      </c>
    </row>
    <row r="1694" spans="1:6" ht="30">
      <c r="A1694" s="7">
        <f t="shared" si="26"/>
        <v>1689</v>
      </c>
      <c r="B1694" s="9">
        <v>84314300</v>
      </c>
      <c r="C1694" s="10" t="s">
        <v>2576</v>
      </c>
      <c r="D1694" s="11">
        <v>5</v>
      </c>
      <c r="E1694" s="16" t="s">
        <v>488</v>
      </c>
      <c r="F1694" s="12">
        <v>63062</v>
      </c>
    </row>
    <row r="1695" spans="1:6" ht="15">
      <c r="A1695" s="7">
        <f t="shared" si="26"/>
        <v>1690</v>
      </c>
      <c r="B1695" s="9">
        <v>84314900</v>
      </c>
      <c r="C1695" s="10" t="s">
        <v>435</v>
      </c>
      <c r="D1695" s="11">
        <v>5</v>
      </c>
      <c r="E1695" s="16" t="s">
        <v>488</v>
      </c>
      <c r="F1695" s="12">
        <v>22742</v>
      </c>
    </row>
    <row r="1696" spans="1:6" ht="15">
      <c r="A1696" s="7">
        <f t="shared" si="26"/>
        <v>1691</v>
      </c>
      <c r="B1696" s="9">
        <v>84321010</v>
      </c>
      <c r="C1696" s="18" t="s">
        <v>2577</v>
      </c>
      <c r="D1696" s="11">
        <v>5</v>
      </c>
      <c r="E1696" s="6" t="s">
        <v>434</v>
      </c>
      <c r="F1696" s="12">
        <v>0</v>
      </c>
    </row>
    <row r="1697" spans="1:6" ht="15">
      <c r="A1697" s="7">
        <f t="shared" si="26"/>
        <v>1692</v>
      </c>
      <c r="B1697" s="9">
        <v>84321090</v>
      </c>
      <c r="C1697" s="18" t="s">
        <v>435</v>
      </c>
      <c r="D1697" s="11">
        <v>5</v>
      </c>
      <c r="E1697" s="6" t="s">
        <v>434</v>
      </c>
      <c r="F1697" s="12">
        <v>0</v>
      </c>
    </row>
    <row r="1698" spans="1:6" ht="15">
      <c r="A1698" s="7">
        <f t="shared" si="26"/>
        <v>1693</v>
      </c>
      <c r="B1698" s="9">
        <v>84322100</v>
      </c>
      <c r="C1698" s="18" t="s">
        <v>2578</v>
      </c>
      <c r="D1698" s="11">
        <v>5</v>
      </c>
      <c r="E1698" s="6" t="s">
        <v>434</v>
      </c>
      <c r="F1698" s="12">
        <v>1276</v>
      </c>
    </row>
    <row r="1699" spans="1:6" ht="15">
      <c r="A1699" s="7">
        <f t="shared" si="26"/>
        <v>1694</v>
      </c>
      <c r="B1699" s="9">
        <v>84322910</v>
      </c>
      <c r="C1699" s="18" t="s">
        <v>2579</v>
      </c>
      <c r="D1699" s="11">
        <v>5</v>
      </c>
      <c r="E1699" s="6" t="s">
        <v>434</v>
      </c>
      <c r="F1699" s="12">
        <v>0</v>
      </c>
    </row>
    <row r="1700" spans="1:6" ht="15">
      <c r="A1700" s="7">
        <f t="shared" si="26"/>
        <v>1695</v>
      </c>
      <c r="B1700" s="9">
        <v>84322990</v>
      </c>
      <c r="C1700" s="18" t="s">
        <v>435</v>
      </c>
      <c r="D1700" s="11">
        <v>5</v>
      </c>
      <c r="E1700" s="6" t="s">
        <v>434</v>
      </c>
      <c r="F1700" s="12">
        <v>0</v>
      </c>
    </row>
    <row r="1701" spans="1:6" ht="15">
      <c r="A1701" s="7">
        <f t="shared" si="26"/>
        <v>1696</v>
      </c>
      <c r="B1701" s="9">
        <v>84323010</v>
      </c>
      <c r="C1701" s="18" t="s">
        <v>2580</v>
      </c>
      <c r="D1701" s="11">
        <v>5</v>
      </c>
      <c r="E1701" s="6" t="s">
        <v>434</v>
      </c>
      <c r="F1701" s="12">
        <v>0</v>
      </c>
    </row>
    <row r="1702" spans="1:6" ht="15">
      <c r="A1702" s="7">
        <f t="shared" si="26"/>
        <v>1697</v>
      </c>
      <c r="B1702" s="9">
        <v>84323090</v>
      </c>
      <c r="C1702" s="18" t="s">
        <v>435</v>
      </c>
      <c r="D1702" s="11">
        <v>5</v>
      </c>
      <c r="E1702" s="6" t="s">
        <v>434</v>
      </c>
      <c r="F1702" s="12">
        <v>0</v>
      </c>
    </row>
    <row r="1703" spans="1:6" ht="15">
      <c r="A1703" s="7">
        <f t="shared" si="26"/>
        <v>1698</v>
      </c>
      <c r="B1703" s="9">
        <v>84324000</v>
      </c>
      <c r="C1703" s="18" t="s">
        <v>2581</v>
      </c>
      <c r="D1703" s="11">
        <v>5</v>
      </c>
      <c r="E1703" s="6" t="s">
        <v>434</v>
      </c>
      <c r="F1703" s="12">
        <v>0</v>
      </c>
    </row>
    <row r="1704" spans="1:6" ht="15">
      <c r="A1704" s="7">
        <f t="shared" si="26"/>
        <v>1699</v>
      </c>
      <c r="B1704" s="9">
        <v>84328010</v>
      </c>
      <c r="C1704" s="18" t="s">
        <v>2582</v>
      </c>
      <c r="D1704" s="11">
        <v>5</v>
      </c>
      <c r="E1704" s="6" t="s">
        <v>434</v>
      </c>
      <c r="F1704" s="12">
        <v>0</v>
      </c>
    </row>
    <row r="1705" spans="1:6" ht="15">
      <c r="A1705" s="7">
        <f t="shared" si="26"/>
        <v>1700</v>
      </c>
      <c r="B1705" s="9">
        <v>84328090</v>
      </c>
      <c r="C1705" s="18" t="s">
        <v>435</v>
      </c>
      <c r="D1705" s="11">
        <v>5</v>
      </c>
      <c r="E1705" s="6" t="s">
        <v>434</v>
      </c>
      <c r="F1705" s="12">
        <v>163</v>
      </c>
    </row>
    <row r="1706" spans="1:6" ht="15">
      <c r="A1706" s="7">
        <f t="shared" si="26"/>
        <v>1701</v>
      </c>
      <c r="B1706" s="9">
        <v>84329000</v>
      </c>
      <c r="C1706" s="18" t="s">
        <v>1414</v>
      </c>
      <c r="D1706" s="11">
        <v>5</v>
      </c>
      <c r="E1706" s="6" t="s">
        <v>434</v>
      </c>
      <c r="F1706" s="12">
        <v>0</v>
      </c>
    </row>
    <row r="1707" spans="1:6" ht="25.5">
      <c r="A1707" s="7">
        <f t="shared" si="26"/>
        <v>1702</v>
      </c>
      <c r="B1707" s="9">
        <v>84331100</v>
      </c>
      <c r="C1707" s="18" t="s">
        <v>2583</v>
      </c>
      <c r="D1707" s="11">
        <v>5</v>
      </c>
      <c r="E1707" s="6" t="s">
        <v>434</v>
      </c>
      <c r="F1707" s="12">
        <v>0</v>
      </c>
    </row>
    <row r="1708" spans="1:6" ht="15">
      <c r="A1708" s="7">
        <f t="shared" si="26"/>
        <v>1703</v>
      </c>
      <c r="B1708" s="9">
        <v>84331900</v>
      </c>
      <c r="C1708" s="18" t="s">
        <v>435</v>
      </c>
      <c r="D1708" s="11">
        <v>5</v>
      </c>
      <c r="E1708" s="6" t="s">
        <v>434</v>
      </c>
      <c r="F1708" s="12">
        <v>1399</v>
      </c>
    </row>
    <row r="1709" spans="1:6" ht="25.5">
      <c r="A1709" s="7">
        <f t="shared" si="26"/>
        <v>1704</v>
      </c>
      <c r="B1709" s="9">
        <v>84332000</v>
      </c>
      <c r="C1709" s="18" t="s">
        <v>2584</v>
      </c>
      <c r="D1709" s="11">
        <v>5</v>
      </c>
      <c r="E1709" s="6" t="s">
        <v>434</v>
      </c>
      <c r="F1709" s="12">
        <v>0</v>
      </c>
    </row>
    <row r="1710" spans="1:6" ht="15">
      <c r="A1710" s="7">
        <f t="shared" si="26"/>
        <v>1705</v>
      </c>
      <c r="B1710" s="9">
        <v>84333000</v>
      </c>
      <c r="C1710" s="18" t="s">
        <v>2585</v>
      </c>
      <c r="D1710" s="11">
        <v>5</v>
      </c>
      <c r="E1710" s="6" t="s">
        <v>434</v>
      </c>
      <c r="F1710" s="12">
        <v>0</v>
      </c>
    </row>
    <row r="1711" spans="1:6" ht="15">
      <c r="A1711" s="7">
        <f t="shared" si="26"/>
        <v>1706</v>
      </c>
      <c r="B1711" s="9">
        <v>84334000</v>
      </c>
      <c r="C1711" s="18" t="s">
        <v>2586</v>
      </c>
      <c r="D1711" s="11">
        <v>5</v>
      </c>
      <c r="E1711" s="6" t="s">
        <v>434</v>
      </c>
      <c r="F1711" s="12">
        <v>0</v>
      </c>
    </row>
    <row r="1712" spans="1:6" ht="15">
      <c r="A1712" s="7">
        <f t="shared" si="26"/>
        <v>1707</v>
      </c>
      <c r="B1712" s="9">
        <v>84335100</v>
      </c>
      <c r="C1712" s="18" t="s">
        <v>2587</v>
      </c>
      <c r="D1712" s="11">
        <v>5</v>
      </c>
      <c r="E1712" s="6" t="s">
        <v>434</v>
      </c>
      <c r="F1712" s="12">
        <v>3047</v>
      </c>
    </row>
    <row r="1713" spans="1:6" ht="15">
      <c r="A1713" s="7">
        <f t="shared" si="26"/>
        <v>1708</v>
      </c>
      <c r="B1713" s="9">
        <v>84335200</v>
      </c>
      <c r="C1713" s="18" t="s">
        <v>2588</v>
      </c>
      <c r="D1713" s="11">
        <v>5</v>
      </c>
      <c r="E1713" s="6" t="s">
        <v>434</v>
      </c>
      <c r="F1713" s="12">
        <v>0</v>
      </c>
    </row>
    <row r="1714" spans="1:6" ht="15">
      <c r="A1714" s="7">
        <f t="shared" si="26"/>
        <v>1709</v>
      </c>
      <c r="B1714" s="9">
        <v>84335300</v>
      </c>
      <c r="C1714" s="18" t="s">
        <v>2589</v>
      </c>
      <c r="D1714" s="11">
        <v>5</v>
      </c>
      <c r="E1714" s="6" t="s">
        <v>434</v>
      </c>
      <c r="F1714" s="12">
        <v>0</v>
      </c>
    </row>
    <row r="1715" spans="1:6" ht="15">
      <c r="A1715" s="7">
        <f t="shared" si="26"/>
        <v>1710</v>
      </c>
      <c r="B1715" s="9">
        <v>84335900</v>
      </c>
      <c r="C1715" s="18" t="s">
        <v>435</v>
      </c>
      <c r="D1715" s="11">
        <v>5</v>
      </c>
      <c r="E1715" s="6" t="s">
        <v>434</v>
      </c>
      <c r="F1715" s="12">
        <v>0</v>
      </c>
    </row>
    <row r="1716" spans="1:6" ht="25.5">
      <c r="A1716" s="7">
        <f t="shared" si="26"/>
        <v>1711</v>
      </c>
      <c r="B1716" s="9">
        <v>84336000</v>
      </c>
      <c r="C1716" s="18" t="s">
        <v>2590</v>
      </c>
      <c r="D1716" s="11">
        <v>5</v>
      </c>
      <c r="E1716" s="6" t="s">
        <v>434</v>
      </c>
      <c r="F1716" s="12">
        <v>467</v>
      </c>
    </row>
    <row r="1717" spans="1:6" ht="15">
      <c r="A1717" s="7">
        <f t="shared" si="26"/>
        <v>1712</v>
      </c>
      <c r="B1717" s="9">
        <v>84339000</v>
      </c>
      <c r="C1717" s="18" t="s">
        <v>1414</v>
      </c>
      <c r="D1717" s="11">
        <v>5</v>
      </c>
      <c r="E1717" s="6" t="s">
        <v>434</v>
      </c>
      <c r="F1717" s="12">
        <v>152</v>
      </c>
    </row>
    <row r="1718" spans="1:6" ht="15">
      <c r="A1718" s="7">
        <f t="shared" si="26"/>
        <v>1713</v>
      </c>
      <c r="B1718" s="9">
        <v>84341000</v>
      </c>
      <c r="C1718" s="10" t="s">
        <v>2591</v>
      </c>
      <c r="D1718" s="11">
        <v>5</v>
      </c>
      <c r="E1718" s="16" t="s">
        <v>488</v>
      </c>
      <c r="F1718" s="12">
        <v>0</v>
      </c>
    </row>
    <row r="1719" spans="1:6" ht="15">
      <c r="A1719" s="7">
        <f t="shared" si="26"/>
        <v>1714</v>
      </c>
      <c r="B1719" s="9">
        <v>84342000</v>
      </c>
      <c r="C1719" s="10" t="s">
        <v>2592</v>
      </c>
      <c r="D1719" s="11">
        <v>5</v>
      </c>
      <c r="E1719" s="16" t="s">
        <v>488</v>
      </c>
      <c r="F1719" s="12">
        <v>1543</v>
      </c>
    </row>
    <row r="1720" spans="1:6" ht="15">
      <c r="A1720" s="7">
        <f t="shared" si="26"/>
        <v>1715</v>
      </c>
      <c r="B1720" s="9">
        <v>84349000</v>
      </c>
      <c r="C1720" s="10" t="s">
        <v>1414</v>
      </c>
      <c r="D1720" s="11">
        <v>5</v>
      </c>
      <c r="E1720" s="16" t="s">
        <v>488</v>
      </c>
      <c r="F1720" s="12">
        <v>0</v>
      </c>
    </row>
    <row r="1721" spans="1:6" ht="15">
      <c r="A1721" s="7">
        <f t="shared" si="26"/>
        <v>1716</v>
      </c>
      <c r="B1721" s="9">
        <v>84351000</v>
      </c>
      <c r="C1721" s="10" t="s">
        <v>2593</v>
      </c>
      <c r="D1721" s="11">
        <v>5</v>
      </c>
      <c r="E1721" s="16" t="s">
        <v>488</v>
      </c>
      <c r="F1721" s="12">
        <v>21930</v>
      </c>
    </row>
    <row r="1722" spans="1:6" ht="15">
      <c r="A1722" s="7">
        <f t="shared" si="26"/>
        <v>1717</v>
      </c>
      <c r="B1722" s="9">
        <v>84359000</v>
      </c>
      <c r="C1722" s="10" t="s">
        <v>1414</v>
      </c>
      <c r="D1722" s="11">
        <v>5</v>
      </c>
      <c r="E1722" s="16" t="s">
        <v>488</v>
      </c>
      <c r="F1722" s="12">
        <v>7538</v>
      </c>
    </row>
    <row r="1723" spans="1:6" ht="15">
      <c r="A1723" s="7">
        <f t="shared" si="26"/>
        <v>1718</v>
      </c>
      <c r="B1723" s="9">
        <v>84361000</v>
      </c>
      <c r="C1723" s="10" t="s">
        <v>2594</v>
      </c>
      <c r="D1723" s="11">
        <v>5</v>
      </c>
      <c r="E1723" s="16" t="s">
        <v>488</v>
      </c>
      <c r="F1723" s="12">
        <v>0</v>
      </c>
    </row>
    <row r="1724" spans="1:6" ht="15">
      <c r="A1724" s="7">
        <f t="shared" si="26"/>
        <v>1719</v>
      </c>
      <c r="B1724" s="9">
        <v>84362100</v>
      </c>
      <c r="C1724" s="10" t="s">
        <v>2595</v>
      </c>
      <c r="D1724" s="11">
        <v>5</v>
      </c>
      <c r="E1724" s="16" t="s">
        <v>488</v>
      </c>
      <c r="F1724" s="12">
        <v>111</v>
      </c>
    </row>
    <row r="1725" spans="1:6" ht="15">
      <c r="A1725" s="7">
        <f t="shared" si="26"/>
        <v>1720</v>
      </c>
      <c r="B1725" s="9">
        <v>84362900</v>
      </c>
      <c r="C1725" s="10" t="s">
        <v>435</v>
      </c>
      <c r="D1725" s="11">
        <v>5</v>
      </c>
      <c r="E1725" s="16" t="s">
        <v>488</v>
      </c>
      <c r="F1725" s="12">
        <v>6075</v>
      </c>
    </row>
    <row r="1726" spans="1:6" ht="15">
      <c r="A1726" s="7">
        <f t="shared" si="26"/>
        <v>1721</v>
      </c>
      <c r="B1726" s="9">
        <v>84368000</v>
      </c>
      <c r="C1726" s="10" t="s">
        <v>2596</v>
      </c>
      <c r="D1726" s="11">
        <v>5</v>
      </c>
      <c r="E1726" s="16" t="s">
        <v>488</v>
      </c>
      <c r="F1726" s="12">
        <v>0</v>
      </c>
    </row>
    <row r="1727" spans="1:6" ht="30">
      <c r="A1727" s="7">
        <f t="shared" si="26"/>
        <v>1722</v>
      </c>
      <c r="B1727" s="9">
        <v>84369100</v>
      </c>
      <c r="C1727" s="10" t="s">
        <v>2597</v>
      </c>
      <c r="D1727" s="11">
        <v>5</v>
      </c>
      <c r="E1727" s="16" t="s">
        <v>488</v>
      </c>
      <c r="F1727" s="12">
        <v>0</v>
      </c>
    </row>
    <row r="1728" spans="1:6" ht="15">
      <c r="A1728" s="7">
        <f t="shared" si="26"/>
        <v>1723</v>
      </c>
      <c r="B1728" s="9">
        <v>84369900</v>
      </c>
      <c r="C1728" s="10" t="s">
        <v>435</v>
      </c>
      <c r="D1728" s="11">
        <v>5</v>
      </c>
      <c r="E1728" s="16" t="s">
        <v>488</v>
      </c>
      <c r="F1728" s="12">
        <v>926</v>
      </c>
    </row>
    <row r="1729" spans="1:6" ht="30">
      <c r="A1729" s="7">
        <f t="shared" si="26"/>
        <v>1724</v>
      </c>
      <c r="B1729" s="9">
        <v>84371000</v>
      </c>
      <c r="C1729" s="10" t="s">
        <v>2598</v>
      </c>
      <c r="D1729" s="11">
        <v>5</v>
      </c>
      <c r="E1729" s="16" t="s">
        <v>488</v>
      </c>
      <c r="F1729" s="12">
        <v>29960</v>
      </c>
    </row>
    <row r="1730" spans="1:6" ht="15">
      <c r="A1730" s="7">
        <f t="shared" si="26"/>
        <v>1725</v>
      </c>
      <c r="B1730" s="9">
        <v>84378000</v>
      </c>
      <c r="C1730" s="10" t="s">
        <v>2596</v>
      </c>
      <c r="D1730" s="11">
        <v>5</v>
      </c>
      <c r="E1730" s="16" t="s">
        <v>488</v>
      </c>
      <c r="F1730" s="12">
        <v>57556</v>
      </c>
    </row>
    <row r="1731" spans="1:6" ht="15">
      <c r="A1731" s="7">
        <f t="shared" si="26"/>
        <v>1726</v>
      </c>
      <c r="B1731" s="9">
        <v>84379000</v>
      </c>
      <c r="C1731" s="10" t="s">
        <v>1414</v>
      </c>
      <c r="D1731" s="11">
        <v>5</v>
      </c>
      <c r="E1731" s="16" t="s">
        <v>488</v>
      </c>
      <c r="F1731" s="12">
        <v>33769</v>
      </c>
    </row>
    <row r="1732" spans="1:6" ht="25.5">
      <c r="A1732" s="7">
        <f t="shared" si="26"/>
        <v>1727</v>
      </c>
      <c r="B1732" s="9">
        <v>84381000</v>
      </c>
      <c r="C1732" s="18" t="s">
        <v>2599</v>
      </c>
      <c r="D1732" s="11">
        <v>5</v>
      </c>
      <c r="E1732" s="6" t="s">
        <v>434</v>
      </c>
      <c r="F1732" s="12">
        <v>3740</v>
      </c>
    </row>
    <row r="1733" spans="1:6" ht="25.5">
      <c r="A1733" s="7">
        <f t="shared" si="26"/>
        <v>1728</v>
      </c>
      <c r="B1733" s="9">
        <v>84382000</v>
      </c>
      <c r="C1733" s="18" t="s">
        <v>2600</v>
      </c>
      <c r="D1733" s="11">
        <v>5</v>
      </c>
      <c r="E1733" s="6" t="s">
        <v>434</v>
      </c>
      <c r="F1733" s="12">
        <v>70212</v>
      </c>
    </row>
    <row r="1734" spans="1:6" ht="15">
      <c r="A1734" s="7">
        <f t="shared" si="26"/>
        <v>1729</v>
      </c>
      <c r="B1734" s="9">
        <v>84385000</v>
      </c>
      <c r="C1734" s="18" t="s">
        <v>2602</v>
      </c>
      <c r="D1734" s="11">
        <v>5</v>
      </c>
      <c r="E1734" s="6" t="s">
        <v>434</v>
      </c>
      <c r="F1734" s="12">
        <v>429</v>
      </c>
    </row>
    <row r="1735" spans="1:6" ht="25.5">
      <c r="A1735" s="7">
        <f t="shared" si="26"/>
        <v>1730</v>
      </c>
      <c r="B1735" s="9">
        <v>84386000</v>
      </c>
      <c r="C1735" s="18" t="s">
        <v>2603</v>
      </c>
      <c r="D1735" s="11">
        <v>5</v>
      </c>
      <c r="E1735" s="6" t="s">
        <v>434</v>
      </c>
      <c r="F1735" s="12">
        <v>0</v>
      </c>
    </row>
    <row r="1736" spans="1:6" ht="15">
      <c r="A1736" s="7">
        <f aca="true" t="shared" si="27" ref="A1736:A1799">A1735+1</f>
        <v>1731</v>
      </c>
      <c r="B1736" s="9">
        <v>84388000</v>
      </c>
      <c r="C1736" s="18" t="s">
        <v>2596</v>
      </c>
      <c r="D1736" s="11">
        <v>5</v>
      </c>
      <c r="E1736" s="6" t="s">
        <v>434</v>
      </c>
      <c r="F1736" s="12">
        <v>78247</v>
      </c>
    </row>
    <row r="1737" spans="1:6" ht="15">
      <c r="A1737" s="7">
        <f t="shared" si="27"/>
        <v>1732</v>
      </c>
      <c r="B1737" s="9">
        <v>84389090</v>
      </c>
      <c r="C1737" s="25" t="s">
        <v>435</v>
      </c>
      <c r="D1737" s="11">
        <v>5</v>
      </c>
      <c r="E1737" s="6" t="s">
        <v>434</v>
      </c>
      <c r="F1737" s="12">
        <v>0</v>
      </c>
    </row>
    <row r="1738" spans="1:6" ht="30">
      <c r="A1738" s="7">
        <f t="shared" si="27"/>
        <v>1733</v>
      </c>
      <c r="B1738" s="9">
        <v>84391000</v>
      </c>
      <c r="C1738" s="10" t="s">
        <v>2605</v>
      </c>
      <c r="D1738" s="11">
        <v>5</v>
      </c>
      <c r="E1738" s="16" t="s">
        <v>488</v>
      </c>
      <c r="F1738" s="12">
        <v>0</v>
      </c>
    </row>
    <row r="1739" spans="1:6" ht="15">
      <c r="A1739" s="7">
        <f t="shared" si="27"/>
        <v>1734</v>
      </c>
      <c r="B1739" s="9">
        <v>84392000</v>
      </c>
      <c r="C1739" s="10" t="s">
        <v>2606</v>
      </c>
      <c r="D1739" s="11">
        <v>5</v>
      </c>
      <c r="E1739" s="16" t="s">
        <v>488</v>
      </c>
      <c r="F1739" s="12">
        <v>16604</v>
      </c>
    </row>
    <row r="1740" spans="1:6" ht="15">
      <c r="A1740" s="7">
        <f t="shared" si="27"/>
        <v>1735</v>
      </c>
      <c r="B1740" s="9">
        <v>84393000</v>
      </c>
      <c r="C1740" s="10" t="s">
        <v>2607</v>
      </c>
      <c r="D1740" s="11">
        <v>5</v>
      </c>
      <c r="E1740" s="16" t="s">
        <v>488</v>
      </c>
      <c r="F1740" s="12">
        <v>0</v>
      </c>
    </row>
    <row r="1741" spans="1:6" ht="30">
      <c r="A1741" s="7">
        <f t="shared" si="27"/>
        <v>1736</v>
      </c>
      <c r="B1741" s="9">
        <v>84399100</v>
      </c>
      <c r="C1741" s="10" t="s">
        <v>2608</v>
      </c>
      <c r="D1741" s="11">
        <v>5</v>
      </c>
      <c r="E1741" s="16" t="s">
        <v>488</v>
      </c>
      <c r="F1741" s="12">
        <v>1928</v>
      </c>
    </row>
    <row r="1742" spans="1:6" ht="15">
      <c r="A1742" s="7">
        <f t="shared" si="27"/>
        <v>1737</v>
      </c>
      <c r="B1742" s="9">
        <v>84399900</v>
      </c>
      <c r="C1742" s="10" t="s">
        <v>435</v>
      </c>
      <c r="D1742" s="11">
        <v>5</v>
      </c>
      <c r="E1742" s="16" t="s">
        <v>488</v>
      </c>
      <c r="F1742" s="12">
        <v>31506</v>
      </c>
    </row>
    <row r="1743" spans="1:6" ht="15">
      <c r="A1743" s="7">
        <f t="shared" si="27"/>
        <v>1738</v>
      </c>
      <c r="B1743" s="9">
        <v>84401000</v>
      </c>
      <c r="C1743" s="10" t="s">
        <v>2609</v>
      </c>
      <c r="D1743" s="11">
        <v>5</v>
      </c>
      <c r="E1743" s="16" t="s">
        <v>488</v>
      </c>
      <c r="F1743" s="12">
        <v>2847</v>
      </c>
    </row>
    <row r="1744" spans="1:6" ht="15">
      <c r="A1744" s="7">
        <f t="shared" si="27"/>
        <v>1739</v>
      </c>
      <c r="B1744" s="9">
        <v>84409000</v>
      </c>
      <c r="C1744" s="10" t="s">
        <v>1414</v>
      </c>
      <c r="D1744" s="11">
        <v>5</v>
      </c>
      <c r="E1744" s="16" t="s">
        <v>488</v>
      </c>
      <c r="F1744" s="12">
        <v>60</v>
      </c>
    </row>
    <row r="1745" spans="1:6" ht="15">
      <c r="A1745" s="7">
        <f t="shared" si="27"/>
        <v>1740</v>
      </c>
      <c r="B1745" s="9">
        <v>84411000</v>
      </c>
      <c r="C1745" s="18" t="s">
        <v>2610</v>
      </c>
      <c r="D1745" s="11">
        <v>5</v>
      </c>
      <c r="E1745" s="6" t="s">
        <v>434</v>
      </c>
      <c r="F1745" s="12">
        <v>9990</v>
      </c>
    </row>
    <row r="1746" spans="1:6" ht="25.5">
      <c r="A1746" s="7">
        <f t="shared" si="27"/>
        <v>1741</v>
      </c>
      <c r="B1746" s="9">
        <v>84414000</v>
      </c>
      <c r="C1746" s="18" t="s">
        <v>2613</v>
      </c>
      <c r="D1746" s="11">
        <v>5</v>
      </c>
      <c r="E1746" s="6" t="s">
        <v>434</v>
      </c>
      <c r="F1746" s="12">
        <v>2608</v>
      </c>
    </row>
    <row r="1747" spans="1:6" ht="15">
      <c r="A1747" s="7">
        <f t="shared" si="27"/>
        <v>1742</v>
      </c>
      <c r="B1747" s="9">
        <v>84419010</v>
      </c>
      <c r="C1747" s="25" t="s">
        <v>2614</v>
      </c>
      <c r="D1747" s="11">
        <v>5</v>
      </c>
      <c r="E1747" s="6" t="s">
        <v>434</v>
      </c>
      <c r="F1747" s="12">
        <v>0</v>
      </c>
    </row>
    <row r="1748" spans="1:6" ht="15">
      <c r="A1748" s="7">
        <f t="shared" si="27"/>
        <v>1743</v>
      </c>
      <c r="B1748" s="9">
        <v>84419090</v>
      </c>
      <c r="C1748" s="14" t="s">
        <v>435</v>
      </c>
      <c r="D1748" s="11">
        <v>5</v>
      </c>
      <c r="E1748" s="6" t="s">
        <v>434</v>
      </c>
      <c r="F1748" s="12">
        <v>0</v>
      </c>
    </row>
    <row r="1749" spans="1:6" ht="15">
      <c r="A1749" s="7">
        <f t="shared" si="27"/>
        <v>1744</v>
      </c>
      <c r="B1749" s="9">
        <v>84421000</v>
      </c>
      <c r="C1749" s="10" t="s">
        <v>2615</v>
      </c>
      <c r="D1749" s="11">
        <v>5</v>
      </c>
      <c r="E1749" s="16" t="s">
        <v>488</v>
      </c>
      <c r="F1749" s="12">
        <v>92</v>
      </c>
    </row>
    <row r="1750" spans="1:6" ht="45">
      <c r="A1750" s="7">
        <f t="shared" si="27"/>
        <v>1745</v>
      </c>
      <c r="B1750" s="9">
        <v>84422000</v>
      </c>
      <c r="C1750" s="10" t="s">
        <v>2616</v>
      </c>
      <c r="D1750" s="11">
        <v>5</v>
      </c>
      <c r="E1750" s="16" t="s">
        <v>488</v>
      </c>
      <c r="F1750" s="12">
        <v>1276</v>
      </c>
    </row>
    <row r="1751" spans="1:6" ht="15">
      <c r="A1751" s="7">
        <f t="shared" si="27"/>
        <v>1746</v>
      </c>
      <c r="B1751" s="9">
        <v>84423000</v>
      </c>
      <c r="C1751" s="10" t="s">
        <v>2617</v>
      </c>
      <c r="D1751" s="11">
        <v>5</v>
      </c>
      <c r="E1751" s="16" t="s">
        <v>488</v>
      </c>
      <c r="F1751" s="12">
        <v>7475</v>
      </c>
    </row>
    <row r="1752" spans="1:6" ht="30">
      <c r="A1752" s="7">
        <f t="shared" si="27"/>
        <v>1747</v>
      </c>
      <c r="B1752" s="9">
        <v>84424000</v>
      </c>
      <c r="C1752" s="10" t="s">
        <v>2618</v>
      </c>
      <c r="D1752" s="11">
        <v>5</v>
      </c>
      <c r="E1752" s="16" t="s">
        <v>488</v>
      </c>
      <c r="F1752" s="12">
        <v>0</v>
      </c>
    </row>
    <row r="1753" spans="1:6" ht="75">
      <c r="A1753" s="7">
        <f t="shared" si="27"/>
        <v>1748</v>
      </c>
      <c r="B1753" s="9">
        <v>84425000</v>
      </c>
      <c r="C1753" s="10" t="s">
        <v>2619</v>
      </c>
      <c r="D1753" s="11">
        <v>5</v>
      </c>
      <c r="E1753" s="16" t="s">
        <v>488</v>
      </c>
      <c r="F1753" s="12">
        <v>1699</v>
      </c>
    </row>
    <row r="1754" spans="1:6" ht="15">
      <c r="A1754" s="7">
        <f t="shared" si="27"/>
        <v>1749</v>
      </c>
      <c r="B1754" s="9">
        <v>84431100</v>
      </c>
      <c r="C1754" s="10" t="s">
        <v>2620</v>
      </c>
      <c r="D1754" s="11">
        <v>5</v>
      </c>
      <c r="E1754" s="16" t="s">
        <v>488</v>
      </c>
      <c r="F1754" s="12">
        <v>2578</v>
      </c>
    </row>
    <row r="1755" spans="1:6" ht="30">
      <c r="A1755" s="7">
        <f t="shared" si="27"/>
        <v>1750</v>
      </c>
      <c r="B1755" s="9">
        <v>84431200</v>
      </c>
      <c r="C1755" s="10" t="s">
        <v>2621</v>
      </c>
      <c r="D1755" s="11">
        <v>5</v>
      </c>
      <c r="E1755" s="16" t="s">
        <v>488</v>
      </c>
      <c r="F1755" s="12">
        <v>5131</v>
      </c>
    </row>
    <row r="1756" spans="1:6" ht="15">
      <c r="A1756" s="7">
        <f t="shared" si="27"/>
        <v>1751</v>
      </c>
      <c r="B1756" s="9">
        <v>84431900</v>
      </c>
      <c r="C1756" s="10" t="s">
        <v>435</v>
      </c>
      <c r="D1756" s="11">
        <v>5</v>
      </c>
      <c r="E1756" s="16" t="s">
        <v>488</v>
      </c>
      <c r="F1756" s="12">
        <v>3523</v>
      </c>
    </row>
    <row r="1757" spans="1:6" ht="15">
      <c r="A1757" s="7">
        <f t="shared" si="27"/>
        <v>1752</v>
      </c>
      <c r="B1757" s="9">
        <v>84432100</v>
      </c>
      <c r="C1757" s="10" t="s">
        <v>2622</v>
      </c>
      <c r="D1757" s="11">
        <v>5</v>
      </c>
      <c r="E1757" s="16" t="s">
        <v>488</v>
      </c>
      <c r="F1757" s="12">
        <v>0</v>
      </c>
    </row>
    <row r="1758" spans="1:6" ht="15">
      <c r="A1758" s="7">
        <f t="shared" si="27"/>
        <v>1753</v>
      </c>
      <c r="B1758" s="9">
        <v>84432900</v>
      </c>
      <c r="C1758" s="10" t="s">
        <v>435</v>
      </c>
      <c r="D1758" s="11">
        <v>5</v>
      </c>
      <c r="E1758" s="16" t="s">
        <v>488</v>
      </c>
      <c r="F1758" s="12">
        <v>9593</v>
      </c>
    </row>
    <row r="1759" spans="1:6" ht="15">
      <c r="A1759" s="7">
        <f t="shared" si="27"/>
        <v>1754</v>
      </c>
      <c r="B1759" s="9">
        <v>84433000</v>
      </c>
      <c r="C1759" s="10" t="s">
        <v>2623</v>
      </c>
      <c r="D1759" s="11">
        <v>5</v>
      </c>
      <c r="E1759" s="16" t="s">
        <v>488</v>
      </c>
      <c r="F1759" s="12">
        <v>9027</v>
      </c>
    </row>
    <row r="1760" spans="1:6" ht="15">
      <c r="A1760" s="7">
        <f t="shared" si="27"/>
        <v>1755</v>
      </c>
      <c r="B1760" s="9">
        <v>84434000</v>
      </c>
      <c r="C1760" s="10" t="s">
        <v>2624</v>
      </c>
      <c r="D1760" s="11">
        <v>5</v>
      </c>
      <c r="E1760" s="16" t="s">
        <v>488</v>
      </c>
      <c r="F1760" s="12">
        <v>286</v>
      </c>
    </row>
    <row r="1761" spans="1:6" ht="15">
      <c r="A1761" s="7">
        <f t="shared" si="27"/>
        <v>1756</v>
      </c>
      <c r="B1761" s="9">
        <v>84435100</v>
      </c>
      <c r="C1761" s="10" t="s">
        <v>2625</v>
      </c>
      <c r="D1761" s="11">
        <v>5</v>
      </c>
      <c r="E1761" s="16" t="s">
        <v>488</v>
      </c>
      <c r="F1761" s="12">
        <v>29431</v>
      </c>
    </row>
    <row r="1762" spans="1:6" ht="15">
      <c r="A1762" s="7">
        <f t="shared" si="27"/>
        <v>1757</v>
      </c>
      <c r="B1762" s="8">
        <v>84435910</v>
      </c>
      <c r="C1762" s="18" t="s">
        <v>2626</v>
      </c>
      <c r="D1762" s="11">
        <v>5</v>
      </c>
      <c r="E1762" s="6" t="s">
        <v>434</v>
      </c>
      <c r="F1762" s="12">
        <v>45361</v>
      </c>
    </row>
    <row r="1763" spans="1:6" ht="15">
      <c r="A1763" s="7">
        <f t="shared" si="27"/>
        <v>1758</v>
      </c>
      <c r="B1763" s="8">
        <v>84435920</v>
      </c>
      <c r="C1763" s="18" t="s">
        <v>3180</v>
      </c>
      <c r="D1763" s="11">
        <v>5</v>
      </c>
      <c r="E1763" s="6" t="s">
        <v>434</v>
      </c>
      <c r="F1763" s="12">
        <v>0</v>
      </c>
    </row>
    <row r="1764" spans="1:6" ht="15">
      <c r="A1764" s="7">
        <f t="shared" si="27"/>
        <v>1759</v>
      </c>
      <c r="B1764" s="8">
        <v>84435990</v>
      </c>
      <c r="C1764" s="18" t="s">
        <v>435</v>
      </c>
      <c r="D1764" s="11">
        <v>5</v>
      </c>
      <c r="E1764" s="16" t="s">
        <v>488</v>
      </c>
      <c r="F1764" s="12">
        <v>0</v>
      </c>
    </row>
    <row r="1765" spans="1:6" ht="15">
      <c r="A1765" s="7">
        <f t="shared" si="27"/>
        <v>1760</v>
      </c>
      <c r="B1765" s="9">
        <v>84436000</v>
      </c>
      <c r="C1765" s="10" t="s">
        <v>3504</v>
      </c>
      <c r="D1765" s="11">
        <v>5</v>
      </c>
      <c r="E1765" s="16" t="s">
        <v>488</v>
      </c>
      <c r="F1765" s="12">
        <v>2235</v>
      </c>
    </row>
    <row r="1766" spans="1:6" ht="15">
      <c r="A1766" s="7">
        <f t="shared" si="27"/>
        <v>1761</v>
      </c>
      <c r="B1766" s="9">
        <v>84439000</v>
      </c>
      <c r="C1766" s="10" t="s">
        <v>1414</v>
      </c>
      <c r="D1766" s="11">
        <v>5</v>
      </c>
      <c r="E1766" s="16" t="s">
        <v>488</v>
      </c>
      <c r="F1766" s="12">
        <v>1399</v>
      </c>
    </row>
    <row r="1767" spans="1:6" ht="25.5">
      <c r="A1767" s="7">
        <f t="shared" si="27"/>
        <v>1762</v>
      </c>
      <c r="B1767" s="9">
        <v>84440000</v>
      </c>
      <c r="C1767" s="17" t="s">
        <v>3505</v>
      </c>
      <c r="D1767" s="11">
        <v>5</v>
      </c>
      <c r="E1767" s="16" t="s">
        <v>488</v>
      </c>
      <c r="F1767" s="12">
        <v>198453</v>
      </c>
    </row>
    <row r="1768" spans="1:6" ht="15">
      <c r="A1768" s="7">
        <f t="shared" si="27"/>
        <v>1763</v>
      </c>
      <c r="B1768" s="9">
        <v>84451100</v>
      </c>
      <c r="C1768" s="18" t="s">
        <v>3506</v>
      </c>
      <c r="D1768" s="11">
        <v>5</v>
      </c>
      <c r="E1768" s="16" t="s">
        <v>488</v>
      </c>
      <c r="F1768" s="12">
        <v>493842</v>
      </c>
    </row>
    <row r="1769" spans="1:6" ht="15">
      <c r="A1769" s="7">
        <f t="shared" si="27"/>
        <v>1764</v>
      </c>
      <c r="B1769" s="9">
        <v>84451200</v>
      </c>
      <c r="C1769" s="18" t="s">
        <v>3507</v>
      </c>
      <c r="D1769" s="11">
        <v>5</v>
      </c>
      <c r="E1769" s="16" t="s">
        <v>488</v>
      </c>
      <c r="F1769" s="12">
        <v>9490</v>
      </c>
    </row>
    <row r="1770" spans="1:6" ht="15">
      <c r="A1770" s="7">
        <f t="shared" si="27"/>
        <v>1765</v>
      </c>
      <c r="B1770" s="9">
        <v>84451300</v>
      </c>
      <c r="C1770" s="18" t="s">
        <v>3508</v>
      </c>
      <c r="D1770" s="11">
        <v>5</v>
      </c>
      <c r="E1770" s="16" t="s">
        <v>488</v>
      </c>
      <c r="F1770" s="12">
        <v>320920</v>
      </c>
    </row>
    <row r="1771" spans="1:6" ht="15">
      <c r="A1771" s="7">
        <f t="shared" si="27"/>
        <v>1766</v>
      </c>
      <c r="B1771" s="8">
        <v>84451910</v>
      </c>
      <c r="C1771" s="18" t="s">
        <v>2941</v>
      </c>
      <c r="D1771" s="11">
        <v>5</v>
      </c>
      <c r="E1771" s="6" t="s">
        <v>434</v>
      </c>
      <c r="F1771" s="12">
        <v>370191</v>
      </c>
    </row>
    <row r="1772" spans="1:6" ht="15">
      <c r="A1772" s="7">
        <f t="shared" si="27"/>
        <v>1767</v>
      </c>
      <c r="B1772" s="8">
        <v>84451990</v>
      </c>
      <c r="C1772" s="18" t="s">
        <v>435</v>
      </c>
      <c r="D1772" s="11">
        <v>5</v>
      </c>
      <c r="E1772" s="16" t="s">
        <v>488</v>
      </c>
      <c r="F1772" s="12">
        <v>0</v>
      </c>
    </row>
    <row r="1773" spans="1:6" ht="15">
      <c r="A1773" s="7">
        <f t="shared" si="27"/>
        <v>1768</v>
      </c>
      <c r="B1773" s="9">
        <v>84452000</v>
      </c>
      <c r="C1773" s="14" t="s">
        <v>3509</v>
      </c>
      <c r="D1773" s="11">
        <v>10</v>
      </c>
      <c r="E1773" s="16" t="s">
        <v>488</v>
      </c>
      <c r="F1773" s="12">
        <v>2547467</v>
      </c>
    </row>
    <row r="1774" spans="1:6" ht="15">
      <c r="A1774" s="7">
        <f t="shared" si="27"/>
        <v>1769</v>
      </c>
      <c r="B1774" s="9">
        <v>84453000</v>
      </c>
      <c r="C1774" s="18" t="s">
        <v>3510</v>
      </c>
      <c r="D1774" s="11">
        <v>5</v>
      </c>
      <c r="E1774" s="16" t="s">
        <v>488</v>
      </c>
      <c r="F1774" s="12">
        <v>100888</v>
      </c>
    </row>
    <row r="1775" spans="1:6" ht="15">
      <c r="A1775" s="7">
        <f t="shared" si="27"/>
        <v>1770</v>
      </c>
      <c r="B1775" s="9">
        <v>84454010</v>
      </c>
      <c r="C1775" s="18" t="s">
        <v>3511</v>
      </c>
      <c r="D1775" s="11">
        <v>5</v>
      </c>
      <c r="E1775" s="16" t="s">
        <v>488</v>
      </c>
      <c r="F1775" s="12">
        <v>892</v>
      </c>
    </row>
    <row r="1776" spans="1:6" ht="15">
      <c r="A1776" s="7">
        <f t="shared" si="27"/>
        <v>1771</v>
      </c>
      <c r="B1776" s="9">
        <v>84454020</v>
      </c>
      <c r="C1776" s="14" t="s">
        <v>2942</v>
      </c>
      <c r="D1776" s="11">
        <v>5</v>
      </c>
      <c r="E1776" s="6" t="s">
        <v>434</v>
      </c>
      <c r="F1776" s="12">
        <v>0</v>
      </c>
    </row>
    <row r="1777" spans="1:6" ht="15">
      <c r="A1777" s="7">
        <f t="shared" si="27"/>
        <v>1772</v>
      </c>
      <c r="B1777" s="9">
        <v>84454030</v>
      </c>
      <c r="C1777" s="14" t="s">
        <v>2943</v>
      </c>
      <c r="D1777" s="11">
        <v>5</v>
      </c>
      <c r="E1777" s="6" t="s">
        <v>434</v>
      </c>
      <c r="F1777" s="12">
        <v>0</v>
      </c>
    </row>
    <row r="1778" spans="1:6" ht="15">
      <c r="A1778" s="7">
        <f t="shared" si="27"/>
        <v>1773</v>
      </c>
      <c r="B1778" s="9">
        <v>84454090</v>
      </c>
      <c r="C1778" s="18" t="s">
        <v>435</v>
      </c>
      <c r="D1778" s="11">
        <v>5</v>
      </c>
      <c r="E1778" s="16" t="s">
        <v>488</v>
      </c>
      <c r="F1778" s="12">
        <v>100961</v>
      </c>
    </row>
    <row r="1779" spans="1:6" ht="15">
      <c r="A1779" s="7">
        <f t="shared" si="27"/>
        <v>1774</v>
      </c>
      <c r="B1779" s="9">
        <v>84459000</v>
      </c>
      <c r="C1779" s="18" t="s">
        <v>435</v>
      </c>
      <c r="D1779" s="11">
        <v>5</v>
      </c>
      <c r="E1779" s="16" t="s">
        <v>488</v>
      </c>
      <c r="F1779" s="12">
        <v>309240</v>
      </c>
    </row>
    <row r="1780" spans="1:6" ht="30">
      <c r="A1780" s="7">
        <f t="shared" si="27"/>
        <v>1775</v>
      </c>
      <c r="B1780" s="9">
        <v>84461000</v>
      </c>
      <c r="C1780" s="14" t="s">
        <v>3512</v>
      </c>
      <c r="D1780" s="11">
        <v>15</v>
      </c>
      <c r="E1780" s="16" t="s">
        <v>488</v>
      </c>
      <c r="F1780" s="12">
        <v>10383</v>
      </c>
    </row>
    <row r="1781" spans="1:6" ht="15">
      <c r="A1781" s="7">
        <f t="shared" si="27"/>
        <v>1776</v>
      </c>
      <c r="B1781" s="9">
        <v>84462100</v>
      </c>
      <c r="C1781" s="14" t="s">
        <v>3513</v>
      </c>
      <c r="D1781" s="11">
        <v>25</v>
      </c>
      <c r="E1781" s="16" t="s">
        <v>488</v>
      </c>
      <c r="F1781" s="12">
        <v>0</v>
      </c>
    </row>
    <row r="1782" spans="1:6" ht="15">
      <c r="A1782" s="7">
        <f t="shared" si="27"/>
        <v>1777</v>
      </c>
      <c r="B1782" s="9">
        <v>84462900</v>
      </c>
      <c r="C1782" s="18" t="s">
        <v>435</v>
      </c>
      <c r="D1782" s="11">
        <v>5</v>
      </c>
      <c r="E1782" s="16" t="s">
        <v>488</v>
      </c>
      <c r="F1782" s="12">
        <v>96057</v>
      </c>
    </row>
    <row r="1783" spans="1:6" ht="25.5">
      <c r="A1783" s="7">
        <f t="shared" si="27"/>
        <v>1778</v>
      </c>
      <c r="B1783" s="9">
        <v>84463000</v>
      </c>
      <c r="C1783" s="18" t="s">
        <v>3514</v>
      </c>
      <c r="D1783" s="11">
        <v>5</v>
      </c>
      <c r="E1783" s="16" t="s">
        <v>488</v>
      </c>
      <c r="F1783" s="12">
        <v>33967</v>
      </c>
    </row>
    <row r="1784" spans="1:6" ht="15">
      <c r="A1784" s="7">
        <f t="shared" si="27"/>
        <v>1779</v>
      </c>
      <c r="B1784" s="9">
        <v>84471100</v>
      </c>
      <c r="C1784" s="18" t="s">
        <v>3515</v>
      </c>
      <c r="D1784" s="11">
        <v>5</v>
      </c>
      <c r="E1784" s="16" t="s">
        <v>488</v>
      </c>
      <c r="F1784" s="12">
        <v>1473</v>
      </c>
    </row>
    <row r="1785" spans="1:6" ht="15">
      <c r="A1785" s="7">
        <f t="shared" si="27"/>
        <v>1780</v>
      </c>
      <c r="B1785" s="9">
        <v>84471200</v>
      </c>
      <c r="C1785" s="18" t="s">
        <v>3516</v>
      </c>
      <c r="D1785" s="11">
        <v>5</v>
      </c>
      <c r="E1785" s="16" t="s">
        <v>488</v>
      </c>
      <c r="F1785" s="12">
        <v>1459</v>
      </c>
    </row>
    <row r="1786" spans="1:6" ht="15">
      <c r="A1786" s="7">
        <f t="shared" si="27"/>
        <v>1781</v>
      </c>
      <c r="B1786" s="9">
        <v>84472000</v>
      </c>
      <c r="C1786" s="18" t="s">
        <v>3517</v>
      </c>
      <c r="D1786" s="11">
        <v>5</v>
      </c>
      <c r="E1786" s="16" t="s">
        <v>488</v>
      </c>
      <c r="F1786" s="12">
        <v>78</v>
      </c>
    </row>
    <row r="1787" spans="1:6" ht="15">
      <c r="A1787" s="7">
        <f t="shared" si="27"/>
        <v>1782</v>
      </c>
      <c r="B1787" s="8">
        <v>84479010</v>
      </c>
      <c r="C1787" s="18" t="s">
        <v>2944</v>
      </c>
      <c r="D1787" s="11">
        <v>5</v>
      </c>
      <c r="E1787" s="6" t="s">
        <v>434</v>
      </c>
      <c r="F1787" s="12">
        <v>641241</v>
      </c>
    </row>
    <row r="1788" spans="1:6" ht="15">
      <c r="A1788" s="7">
        <f t="shared" si="27"/>
        <v>1783</v>
      </c>
      <c r="B1788" s="8">
        <v>84479090</v>
      </c>
      <c r="C1788" s="18" t="s">
        <v>435</v>
      </c>
      <c r="D1788" s="11">
        <v>5</v>
      </c>
      <c r="E1788" s="16" t="s">
        <v>488</v>
      </c>
      <c r="F1788" s="12">
        <v>0</v>
      </c>
    </row>
    <row r="1789" spans="1:6" ht="25.5">
      <c r="A1789" s="7">
        <f t="shared" si="27"/>
        <v>1784</v>
      </c>
      <c r="B1789" s="9">
        <v>84481100</v>
      </c>
      <c r="C1789" s="18" t="s">
        <v>3518</v>
      </c>
      <c r="D1789" s="11">
        <v>5</v>
      </c>
      <c r="E1789" s="16" t="s">
        <v>488</v>
      </c>
      <c r="F1789" s="12">
        <v>4160</v>
      </c>
    </row>
    <row r="1790" spans="1:6" ht="15">
      <c r="A1790" s="7">
        <f t="shared" si="27"/>
        <v>1785</v>
      </c>
      <c r="B1790" s="9">
        <v>84481900</v>
      </c>
      <c r="C1790" s="18" t="s">
        <v>435</v>
      </c>
      <c r="D1790" s="11">
        <v>5</v>
      </c>
      <c r="E1790" s="16" t="s">
        <v>488</v>
      </c>
      <c r="F1790" s="12">
        <v>12994</v>
      </c>
    </row>
    <row r="1791" spans="1:6" ht="25.5">
      <c r="A1791" s="7">
        <f t="shared" si="27"/>
        <v>1786</v>
      </c>
      <c r="B1791" s="9">
        <v>84482000</v>
      </c>
      <c r="C1791" s="18" t="s">
        <v>3519</v>
      </c>
      <c r="D1791" s="11">
        <v>5</v>
      </c>
      <c r="E1791" s="16" t="s">
        <v>488</v>
      </c>
      <c r="F1791" s="12">
        <v>13726</v>
      </c>
    </row>
    <row r="1792" spans="1:6" ht="15">
      <c r="A1792" s="7">
        <f t="shared" si="27"/>
        <v>1787</v>
      </c>
      <c r="B1792" s="9">
        <v>84483110</v>
      </c>
      <c r="C1792" s="18" t="s">
        <v>3520</v>
      </c>
      <c r="D1792" s="11">
        <v>15</v>
      </c>
      <c r="E1792" s="16" t="s">
        <v>488</v>
      </c>
      <c r="F1792" s="12">
        <v>2354</v>
      </c>
    </row>
    <row r="1793" spans="1:6" ht="15">
      <c r="A1793" s="7">
        <f t="shared" si="27"/>
        <v>1788</v>
      </c>
      <c r="B1793" s="9">
        <v>84483190</v>
      </c>
      <c r="C1793" s="18" t="s">
        <v>435</v>
      </c>
      <c r="D1793" s="11">
        <v>10</v>
      </c>
      <c r="E1793" s="16" t="s">
        <v>488</v>
      </c>
      <c r="F1793" s="12">
        <v>13556</v>
      </c>
    </row>
    <row r="1794" spans="1:6" ht="25.5">
      <c r="A1794" s="7">
        <f t="shared" si="27"/>
        <v>1789</v>
      </c>
      <c r="B1794" s="9">
        <v>84483200</v>
      </c>
      <c r="C1794" s="18" t="s">
        <v>3521</v>
      </c>
      <c r="D1794" s="11">
        <v>5</v>
      </c>
      <c r="E1794" s="16" t="s">
        <v>488</v>
      </c>
      <c r="F1794" s="12">
        <v>9006</v>
      </c>
    </row>
    <row r="1795" spans="1:6" ht="15">
      <c r="A1795" s="7">
        <f t="shared" si="27"/>
        <v>1790</v>
      </c>
      <c r="B1795" s="9">
        <v>84483310</v>
      </c>
      <c r="C1795" s="18" t="s">
        <v>3522</v>
      </c>
      <c r="D1795" s="11">
        <v>5</v>
      </c>
      <c r="E1795" s="16" t="s">
        <v>488</v>
      </c>
      <c r="F1795" s="12">
        <v>4164</v>
      </c>
    </row>
    <row r="1796" spans="1:6" ht="15">
      <c r="A1796" s="7">
        <f t="shared" si="27"/>
        <v>1791</v>
      </c>
      <c r="B1796" s="9">
        <v>84483320</v>
      </c>
      <c r="C1796" s="18" t="s">
        <v>3523</v>
      </c>
      <c r="D1796" s="11">
        <v>5</v>
      </c>
      <c r="E1796" s="16" t="s">
        <v>488</v>
      </c>
      <c r="F1796" s="12">
        <v>73214</v>
      </c>
    </row>
    <row r="1797" spans="1:6" ht="15">
      <c r="A1797" s="7">
        <f t="shared" si="27"/>
        <v>1792</v>
      </c>
      <c r="B1797" s="9">
        <v>84483330</v>
      </c>
      <c r="C1797" s="14" t="s">
        <v>3524</v>
      </c>
      <c r="D1797" s="11">
        <v>20</v>
      </c>
      <c r="E1797" s="16" t="s">
        <v>488</v>
      </c>
      <c r="F1797" s="12">
        <v>34015</v>
      </c>
    </row>
    <row r="1798" spans="1:6" ht="15">
      <c r="A1798" s="7">
        <f t="shared" si="27"/>
        <v>1793</v>
      </c>
      <c r="B1798" s="9">
        <v>84483900</v>
      </c>
      <c r="C1798" s="18" t="s">
        <v>435</v>
      </c>
      <c r="D1798" s="11">
        <v>5</v>
      </c>
      <c r="E1798" s="16" t="s">
        <v>488</v>
      </c>
      <c r="F1798" s="12">
        <v>33454</v>
      </c>
    </row>
    <row r="1799" spans="1:6" ht="15">
      <c r="A1799" s="7">
        <f t="shared" si="27"/>
        <v>1794</v>
      </c>
      <c r="B1799" s="9">
        <v>84484100</v>
      </c>
      <c r="C1799" s="18" t="s">
        <v>3525</v>
      </c>
      <c r="D1799" s="11">
        <v>5</v>
      </c>
      <c r="E1799" s="16" t="s">
        <v>488</v>
      </c>
      <c r="F1799" s="12">
        <v>1871</v>
      </c>
    </row>
    <row r="1800" spans="1:6" ht="15">
      <c r="A1800" s="7">
        <f aca="true" t="shared" si="28" ref="A1800:A1863">A1799+1</f>
        <v>1795</v>
      </c>
      <c r="B1800" s="9">
        <v>84484210</v>
      </c>
      <c r="C1800" s="14" t="s">
        <v>3526</v>
      </c>
      <c r="D1800" s="11">
        <v>25</v>
      </c>
      <c r="E1800" s="16" t="s">
        <v>488</v>
      </c>
      <c r="F1800" s="12">
        <v>16516</v>
      </c>
    </row>
    <row r="1801" spans="1:6" ht="15">
      <c r="A1801" s="7">
        <f t="shared" si="28"/>
        <v>1796</v>
      </c>
      <c r="B1801" s="9">
        <v>84484290</v>
      </c>
      <c r="C1801" s="14" t="s">
        <v>435</v>
      </c>
      <c r="D1801" s="11">
        <v>10</v>
      </c>
      <c r="E1801" s="16" t="s">
        <v>488</v>
      </c>
      <c r="F1801" s="12">
        <v>11520</v>
      </c>
    </row>
    <row r="1802" spans="1:6" ht="15">
      <c r="A1802" s="7">
        <f t="shared" si="28"/>
        <v>1797</v>
      </c>
      <c r="B1802" s="9">
        <v>84484900</v>
      </c>
      <c r="C1802" s="18" t="s">
        <v>435</v>
      </c>
      <c r="D1802" s="11">
        <v>10</v>
      </c>
      <c r="E1802" s="16" t="s">
        <v>488</v>
      </c>
      <c r="F1802" s="12">
        <v>48838</v>
      </c>
    </row>
    <row r="1803" spans="1:6" ht="25.5">
      <c r="A1803" s="7">
        <f t="shared" si="28"/>
        <v>1798</v>
      </c>
      <c r="B1803" s="9">
        <v>84485100</v>
      </c>
      <c r="C1803" s="18" t="s">
        <v>3527</v>
      </c>
      <c r="D1803" s="11">
        <v>5</v>
      </c>
      <c r="E1803" s="16" t="s">
        <v>488</v>
      </c>
      <c r="F1803" s="12">
        <v>20318</v>
      </c>
    </row>
    <row r="1804" spans="1:6" ht="15">
      <c r="A1804" s="7">
        <f t="shared" si="28"/>
        <v>1799</v>
      </c>
      <c r="B1804" s="9">
        <v>84485900</v>
      </c>
      <c r="C1804" s="18" t="s">
        <v>435</v>
      </c>
      <c r="D1804" s="11">
        <v>5</v>
      </c>
      <c r="E1804" s="16" t="s">
        <v>488</v>
      </c>
      <c r="F1804" s="12">
        <v>6702</v>
      </c>
    </row>
    <row r="1805" spans="1:6" ht="51">
      <c r="A1805" s="7">
        <f t="shared" si="28"/>
        <v>1800</v>
      </c>
      <c r="B1805" s="9">
        <v>84490000</v>
      </c>
      <c r="C1805" s="17" t="s">
        <v>3528</v>
      </c>
      <c r="D1805" s="11">
        <v>5</v>
      </c>
      <c r="E1805" s="16" t="s">
        <v>488</v>
      </c>
      <c r="F1805" s="12">
        <v>3430</v>
      </c>
    </row>
    <row r="1806" spans="1:6" ht="15">
      <c r="A1806" s="7">
        <f t="shared" si="28"/>
        <v>1801</v>
      </c>
      <c r="B1806" s="9">
        <v>84511000</v>
      </c>
      <c r="C1806" s="18" t="s">
        <v>3532</v>
      </c>
      <c r="D1806" s="11">
        <v>5</v>
      </c>
      <c r="E1806" s="16" t="s">
        <v>488</v>
      </c>
      <c r="F1806" s="12">
        <v>3055</v>
      </c>
    </row>
    <row r="1807" spans="1:6" ht="15">
      <c r="A1807" s="7">
        <f t="shared" si="28"/>
        <v>1802</v>
      </c>
      <c r="B1807" s="9">
        <v>84512100</v>
      </c>
      <c r="C1807" s="18" t="s">
        <v>3533</v>
      </c>
      <c r="D1807" s="11">
        <v>5</v>
      </c>
      <c r="E1807" s="16" t="s">
        <v>488</v>
      </c>
      <c r="F1807" s="12">
        <v>0</v>
      </c>
    </row>
    <row r="1808" spans="1:6" ht="15">
      <c r="A1808" s="7">
        <f t="shared" si="28"/>
        <v>1803</v>
      </c>
      <c r="B1808" s="9">
        <v>84512900</v>
      </c>
      <c r="C1808" s="18" t="s">
        <v>435</v>
      </c>
      <c r="D1808" s="11">
        <v>5</v>
      </c>
      <c r="E1808" s="16" t="s">
        <v>488</v>
      </c>
      <c r="F1808" s="12">
        <v>39981</v>
      </c>
    </row>
    <row r="1809" spans="1:6" ht="25.5">
      <c r="A1809" s="7">
        <f t="shared" si="28"/>
        <v>1804</v>
      </c>
      <c r="B1809" s="9">
        <v>84513000</v>
      </c>
      <c r="C1809" s="18" t="s">
        <v>3534</v>
      </c>
      <c r="D1809" s="11">
        <v>5</v>
      </c>
      <c r="E1809" s="16" t="s">
        <v>488</v>
      </c>
      <c r="F1809" s="12">
        <v>9886</v>
      </c>
    </row>
    <row r="1810" spans="1:6" ht="15">
      <c r="A1810" s="7">
        <f t="shared" si="28"/>
        <v>1805</v>
      </c>
      <c r="B1810" s="9">
        <v>84514010</v>
      </c>
      <c r="C1810" s="18" t="s">
        <v>3535</v>
      </c>
      <c r="D1810" s="11">
        <v>5</v>
      </c>
      <c r="E1810" s="16" t="s">
        <v>488</v>
      </c>
      <c r="F1810" s="12">
        <v>29300</v>
      </c>
    </row>
    <row r="1811" spans="1:6" ht="15">
      <c r="A1811" s="7">
        <f t="shared" si="28"/>
        <v>1806</v>
      </c>
      <c r="B1811" s="9">
        <v>84514020</v>
      </c>
      <c r="C1811" s="18" t="s">
        <v>3536</v>
      </c>
      <c r="D1811" s="11">
        <v>5</v>
      </c>
      <c r="E1811" s="16" t="s">
        <v>488</v>
      </c>
      <c r="F1811" s="12">
        <v>46088</v>
      </c>
    </row>
    <row r="1812" spans="1:6" ht="15">
      <c r="A1812" s="7">
        <f t="shared" si="28"/>
        <v>1807</v>
      </c>
      <c r="B1812" s="9">
        <v>84514030</v>
      </c>
      <c r="C1812" s="18" t="s">
        <v>3537</v>
      </c>
      <c r="D1812" s="11">
        <v>5</v>
      </c>
      <c r="E1812" s="16" t="s">
        <v>488</v>
      </c>
      <c r="F1812" s="12">
        <v>179013</v>
      </c>
    </row>
    <row r="1813" spans="1:6" ht="25.5">
      <c r="A1813" s="7">
        <f t="shared" si="28"/>
        <v>1808</v>
      </c>
      <c r="B1813" s="9">
        <v>84515000</v>
      </c>
      <c r="C1813" s="18" t="s">
        <v>3538</v>
      </c>
      <c r="D1813" s="11">
        <v>5</v>
      </c>
      <c r="E1813" s="16" t="s">
        <v>488</v>
      </c>
      <c r="F1813" s="12">
        <v>11500</v>
      </c>
    </row>
    <row r="1814" spans="1:6" ht="15">
      <c r="A1814" s="7">
        <f t="shared" si="28"/>
        <v>1809</v>
      </c>
      <c r="B1814" s="9">
        <v>84518010</v>
      </c>
      <c r="C1814" s="18" t="s">
        <v>3539</v>
      </c>
      <c r="D1814" s="11">
        <v>5</v>
      </c>
      <c r="E1814" s="16" t="s">
        <v>488</v>
      </c>
      <c r="F1814" s="12">
        <v>3674</v>
      </c>
    </row>
    <row r="1815" spans="1:6" ht="15">
      <c r="A1815" s="7">
        <f t="shared" si="28"/>
        <v>1810</v>
      </c>
      <c r="B1815" s="9">
        <v>84518020</v>
      </c>
      <c r="C1815" s="18" t="s">
        <v>3540</v>
      </c>
      <c r="D1815" s="11">
        <v>5</v>
      </c>
      <c r="E1815" s="16" t="s">
        <v>488</v>
      </c>
      <c r="F1815" s="12">
        <v>2906</v>
      </c>
    </row>
    <row r="1816" spans="1:6" ht="15">
      <c r="A1816" s="7">
        <f t="shared" si="28"/>
        <v>1811</v>
      </c>
      <c r="B1816" s="9">
        <v>84518030</v>
      </c>
      <c r="C1816" s="18" t="s">
        <v>3541</v>
      </c>
      <c r="D1816" s="11">
        <v>5</v>
      </c>
      <c r="E1816" s="16" t="s">
        <v>488</v>
      </c>
      <c r="F1816" s="12">
        <v>0</v>
      </c>
    </row>
    <row r="1817" spans="1:6" ht="15">
      <c r="A1817" s="7">
        <f t="shared" si="28"/>
        <v>1812</v>
      </c>
      <c r="B1817" s="9">
        <v>84518040</v>
      </c>
      <c r="C1817" s="18" t="s">
        <v>3542</v>
      </c>
      <c r="D1817" s="11">
        <v>5</v>
      </c>
      <c r="E1817" s="16" t="s">
        <v>488</v>
      </c>
      <c r="F1817" s="12">
        <v>26187</v>
      </c>
    </row>
    <row r="1818" spans="1:6" ht="15">
      <c r="A1818" s="7">
        <f t="shared" si="28"/>
        <v>1813</v>
      </c>
      <c r="B1818" s="9">
        <v>84518050</v>
      </c>
      <c r="C1818" s="14" t="s">
        <v>2945</v>
      </c>
      <c r="D1818" s="11">
        <v>5</v>
      </c>
      <c r="E1818" s="6" t="s">
        <v>434</v>
      </c>
      <c r="F1818" s="12">
        <v>0</v>
      </c>
    </row>
    <row r="1819" spans="1:6" ht="15">
      <c r="A1819" s="7">
        <f t="shared" si="28"/>
        <v>1814</v>
      </c>
      <c r="B1819" s="9">
        <v>84518060</v>
      </c>
      <c r="C1819" s="14" t="s">
        <v>2946</v>
      </c>
      <c r="D1819" s="11">
        <v>5</v>
      </c>
      <c r="E1819" s="6" t="s">
        <v>434</v>
      </c>
      <c r="F1819" s="12">
        <v>0</v>
      </c>
    </row>
    <row r="1820" spans="1:6" ht="15">
      <c r="A1820" s="7">
        <f t="shared" si="28"/>
        <v>1815</v>
      </c>
      <c r="B1820" s="9">
        <v>84518070</v>
      </c>
      <c r="C1820" s="14" t="s">
        <v>2947</v>
      </c>
      <c r="D1820" s="11">
        <v>5</v>
      </c>
      <c r="E1820" s="6" t="s">
        <v>434</v>
      </c>
      <c r="F1820" s="12">
        <v>0</v>
      </c>
    </row>
    <row r="1821" spans="1:6" ht="15">
      <c r="A1821" s="7">
        <f t="shared" si="28"/>
        <v>1816</v>
      </c>
      <c r="B1821" s="9">
        <v>84518090</v>
      </c>
      <c r="C1821" s="18" t="s">
        <v>435</v>
      </c>
      <c r="D1821" s="11">
        <v>5</v>
      </c>
      <c r="E1821" s="16" t="s">
        <v>488</v>
      </c>
      <c r="F1821" s="12">
        <v>234526</v>
      </c>
    </row>
    <row r="1822" spans="1:6" ht="15">
      <c r="A1822" s="7">
        <f t="shared" si="28"/>
        <v>1817</v>
      </c>
      <c r="B1822" s="9">
        <v>84519000</v>
      </c>
      <c r="C1822" s="18" t="s">
        <v>1414</v>
      </c>
      <c r="D1822" s="11">
        <v>5</v>
      </c>
      <c r="E1822" s="16" t="s">
        <v>488</v>
      </c>
      <c r="F1822" s="12">
        <v>11027</v>
      </c>
    </row>
    <row r="1823" spans="1:6" ht="15">
      <c r="A1823" s="7">
        <f t="shared" si="28"/>
        <v>1818</v>
      </c>
      <c r="B1823" s="9">
        <v>84521010</v>
      </c>
      <c r="C1823" s="18" t="s">
        <v>3543</v>
      </c>
      <c r="D1823" s="11">
        <v>5</v>
      </c>
      <c r="E1823" s="6" t="s">
        <v>434</v>
      </c>
      <c r="F1823" s="12">
        <v>19514</v>
      </c>
    </row>
    <row r="1824" spans="1:6" ht="15">
      <c r="A1824" s="7">
        <f t="shared" si="28"/>
        <v>1819</v>
      </c>
      <c r="B1824" s="9">
        <v>84522100</v>
      </c>
      <c r="C1824" s="18" t="s">
        <v>3544</v>
      </c>
      <c r="D1824" s="11">
        <v>5</v>
      </c>
      <c r="E1824" s="6" t="s">
        <v>434</v>
      </c>
      <c r="F1824" s="12">
        <v>20685</v>
      </c>
    </row>
    <row r="1825" spans="1:6" ht="15">
      <c r="A1825" s="7">
        <f t="shared" si="28"/>
        <v>1820</v>
      </c>
      <c r="B1825" s="9">
        <v>84522900</v>
      </c>
      <c r="C1825" s="18" t="s">
        <v>435</v>
      </c>
      <c r="D1825" s="11">
        <v>5</v>
      </c>
      <c r="E1825" s="6" t="s">
        <v>434</v>
      </c>
      <c r="F1825" s="12">
        <v>261279</v>
      </c>
    </row>
    <row r="1826" spans="1:6" ht="15">
      <c r="A1826" s="7">
        <f t="shared" si="28"/>
        <v>1821</v>
      </c>
      <c r="B1826" s="9">
        <v>84523000</v>
      </c>
      <c r="C1826" s="18" t="s">
        <v>3545</v>
      </c>
      <c r="D1826" s="11">
        <v>5</v>
      </c>
      <c r="E1826" s="6" t="s">
        <v>434</v>
      </c>
      <c r="F1826" s="12">
        <v>4002</v>
      </c>
    </row>
    <row r="1827" spans="1:6" ht="15">
      <c r="A1827" s="7">
        <f t="shared" si="28"/>
        <v>1822</v>
      </c>
      <c r="B1827" s="9">
        <v>84529090</v>
      </c>
      <c r="C1827" s="25" t="s">
        <v>435</v>
      </c>
      <c r="D1827" s="11">
        <v>5</v>
      </c>
      <c r="E1827" s="6" t="s">
        <v>434</v>
      </c>
      <c r="F1827" s="12">
        <v>0</v>
      </c>
    </row>
    <row r="1828" spans="1:6" ht="30">
      <c r="A1828" s="7">
        <f t="shared" si="28"/>
        <v>1823</v>
      </c>
      <c r="B1828" s="9">
        <v>84531000</v>
      </c>
      <c r="C1828" s="10" t="s">
        <v>3548</v>
      </c>
      <c r="D1828" s="11">
        <v>5</v>
      </c>
      <c r="E1828" s="16" t="s">
        <v>488</v>
      </c>
      <c r="F1828" s="12">
        <v>2287</v>
      </c>
    </row>
    <row r="1829" spans="1:6" ht="15">
      <c r="A1829" s="7">
        <f t="shared" si="28"/>
        <v>1824</v>
      </c>
      <c r="B1829" s="9">
        <v>84532000</v>
      </c>
      <c r="C1829" s="10" t="s">
        <v>3549</v>
      </c>
      <c r="D1829" s="11">
        <v>5</v>
      </c>
      <c r="E1829" s="16" t="s">
        <v>488</v>
      </c>
      <c r="F1829" s="12">
        <v>896</v>
      </c>
    </row>
    <row r="1830" spans="1:6" ht="15">
      <c r="A1830" s="7">
        <f t="shared" si="28"/>
        <v>1825</v>
      </c>
      <c r="B1830" s="9">
        <v>84538000</v>
      </c>
      <c r="C1830" s="10" t="s">
        <v>2596</v>
      </c>
      <c r="D1830" s="11">
        <v>5</v>
      </c>
      <c r="E1830" s="16" t="s">
        <v>488</v>
      </c>
      <c r="F1830" s="12">
        <v>1885</v>
      </c>
    </row>
    <row r="1831" spans="1:6" ht="15">
      <c r="A1831" s="7">
        <f t="shared" si="28"/>
        <v>1826</v>
      </c>
      <c r="B1831" s="9">
        <v>84539000</v>
      </c>
      <c r="C1831" s="10" t="s">
        <v>1414</v>
      </c>
      <c r="D1831" s="11">
        <v>5</v>
      </c>
      <c r="E1831" s="16" t="s">
        <v>488</v>
      </c>
      <c r="F1831" s="12">
        <v>4345</v>
      </c>
    </row>
    <row r="1832" spans="1:6" ht="15">
      <c r="A1832" s="7">
        <f t="shared" si="28"/>
        <v>1827</v>
      </c>
      <c r="B1832" s="9">
        <v>84541000</v>
      </c>
      <c r="C1832" s="10" t="s">
        <v>3550</v>
      </c>
      <c r="D1832" s="11">
        <v>5</v>
      </c>
      <c r="E1832" s="16" t="s">
        <v>488</v>
      </c>
      <c r="F1832" s="12">
        <v>0</v>
      </c>
    </row>
    <row r="1833" spans="1:6" ht="15">
      <c r="A1833" s="7">
        <f t="shared" si="28"/>
        <v>1828</v>
      </c>
      <c r="B1833" s="9">
        <v>84542000</v>
      </c>
      <c r="C1833" s="10" t="s">
        <v>3551</v>
      </c>
      <c r="D1833" s="11">
        <v>5</v>
      </c>
      <c r="E1833" s="16" t="s">
        <v>488</v>
      </c>
      <c r="F1833" s="12">
        <v>915</v>
      </c>
    </row>
    <row r="1834" spans="1:6" ht="15">
      <c r="A1834" s="7">
        <f t="shared" si="28"/>
        <v>1829</v>
      </c>
      <c r="B1834" s="9">
        <v>84543000</v>
      </c>
      <c r="C1834" s="10" t="s">
        <v>3552</v>
      </c>
      <c r="D1834" s="11">
        <v>5</v>
      </c>
      <c r="E1834" s="16" t="s">
        <v>488</v>
      </c>
      <c r="F1834" s="12">
        <v>32645</v>
      </c>
    </row>
    <row r="1835" spans="1:6" ht="15">
      <c r="A1835" s="7">
        <f t="shared" si="28"/>
        <v>1830</v>
      </c>
      <c r="B1835" s="9">
        <v>84549000</v>
      </c>
      <c r="C1835" s="10" t="s">
        <v>1414</v>
      </c>
      <c r="D1835" s="11">
        <v>5</v>
      </c>
      <c r="E1835" s="16" t="s">
        <v>488</v>
      </c>
      <c r="F1835" s="12">
        <v>4184</v>
      </c>
    </row>
    <row r="1836" spans="1:6" ht="15">
      <c r="A1836" s="7">
        <f t="shared" si="28"/>
        <v>1831</v>
      </c>
      <c r="B1836" s="9">
        <v>84551000</v>
      </c>
      <c r="C1836" s="18" t="s">
        <v>3553</v>
      </c>
      <c r="D1836" s="11">
        <v>5</v>
      </c>
      <c r="E1836" s="6" t="s">
        <v>434</v>
      </c>
      <c r="F1836" s="12">
        <v>6081</v>
      </c>
    </row>
    <row r="1837" spans="1:6" ht="15">
      <c r="A1837" s="7">
        <f t="shared" si="28"/>
        <v>1832</v>
      </c>
      <c r="B1837" s="9">
        <v>84552100</v>
      </c>
      <c r="C1837" s="18" t="s">
        <v>3554</v>
      </c>
      <c r="D1837" s="11">
        <v>5</v>
      </c>
      <c r="E1837" s="6" t="s">
        <v>434</v>
      </c>
      <c r="F1837" s="12">
        <v>4502</v>
      </c>
    </row>
    <row r="1838" spans="1:6" ht="15">
      <c r="A1838" s="7">
        <f t="shared" si="28"/>
        <v>1833</v>
      </c>
      <c r="B1838" s="9">
        <v>84552200</v>
      </c>
      <c r="C1838" s="18" t="s">
        <v>3555</v>
      </c>
      <c r="D1838" s="11">
        <v>5</v>
      </c>
      <c r="E1838" s="6" t="s">
        <v>434</v>
      </c>
      <c r="F1838" s="12">
        <v>18057</v>
      </c>
    </row>
    <row r="1839" spans="1:6" ht="15">
      <c r="A1839" s="7">
        <f t="shared" si="28"/>
        <v>1834</v>
      </c>
      <c r="B1839" s="9">
        <v>84553090</v>
      </c>
      <c r="C1839" s="18" t="s">
        <v>2235</v>
      </c>
      <c r="D1839" s="11">
        <v>5</v>
      </c>
      <c r="E1839" s="6" t="s">
        <v>434</v>
      </c>
      <c r="F1839" s="12">
        <v>4137</v>
      </c>
    </row>
    <row r="1840" spans="1:6" ht="15">
      <c r="A1840" s="7">
        <f t="shared" si="28"/>
        <v>1835</v>
      </c>
      <c r="B1840" s="9">
        <v>84559000</v>
      </c>
      <c r="C1840" s="18" t="s">
        <v>3557</v>
      </c>
      <c r="D1840" s="11">
        <v>5</v>
      </c>
      <c r="E1840" s="6" t="s">
        <v>434</v>
      </c>
      <c r="F1840" s="12">
        <v>4155</v>
      </c>
    </row>
    <row r="1841" spans="1:6" ht="60">
      <c r="A1841" s="7">
        <f t="shared" si="28"/>
        <v>1836</v>
      </c>
      <c r="B1841" s="9">
        <v>84561010</v>
      </c>
      <c r="C1841" s="10" t="s">
        <v>3558</v>
      </c>
      <c r="D1841" s="11">
        <v>5</v>
      </c>
      <c r="E1841" s="16" t="s">
        <v>488</v>
      </c>
      <c r="F1841" s="12">
        <v>3815</v>
      </c>
    </row>
    <row r="1842" spans="1:6" ht="15">
      <c r="A1842" s="7">
        <f t="shared" si="28"/>
        <v>1837</v>
      </c>
      <c r="B1842" s="9">
        <v>84561090</v>
      </c>
      <c r="C1842" s="10" t="s">
        <v>435</v>
      </c>
      <c r="D1842" s="11">
        <v>5</v>
      </c>
      <c r="E1842" s="16" t="s">
        <v>488</v>
      </c>
      <c r="F1842" s="12">
        <v>4351</v>
      </c>
    </row>
    <row r="1843" spans="1:6" ht="15">
      <c r="A1843" s="7">
        <f t="shared" si="28"/>
        <v>1838</v>
      </c>
      <c r="B1843" s="9">
        <v>84562000</v>
      </c>
      <c r="C1843" s="10" t="s">
        <v>3559</v>
      </c>
      <c r="D1843" s="11">
        <v>5</v>
      </c>
      <c r="E1843" s="16" t="s">
        <v>488</v>
      </c>
      <c r="F1843" s="12">
        <v>874</v>
      </c>
    </row>
    <row r="1844" spans="1:6" ht="15">
      <c r="A1844" s="7">
        <f t="shared" si="28"/>
        <v>1839</v>
      </c>
      <c r="B1844" s="9">
        <v>84563000</v>
      </c>
      <c r="C1844" s="10" t="s">
        <v>3560</v>
      </c>
      <c r="D1844" s="11">
        <v>5</v>
      </c>
      <c r="E1844" s="16" t="s">
        <v>488</v>
      </c>
      <c r="F1844" s="12">
        <v>19082</v>
      </c>
    </row>
    <row r="1845" spans="1:6" ht="30">
      <c r="A1845" s="7">
        <f t="shared" si="28"/>
        <v>1840</v>
      </c>
      <c r="B1845" s="9">
        <v>84569110</v>
      </c>
      <c r="C1845" s="10" t="s">
        <v>3561</v>
      </c>
      <c r="D1845" s="11">
        <v>5</v>
      </c>
      <c r="E1845" s="16" t="s">
        <v>488</v>
      </c>
      <c r="F1845" s="12">
        <v>0</v>
      </c>
    </row>
    <row r="1846" spans="1:6" ht="30">
      <c r="A1846" s="7">
        <f t="shared" si="28"/>
        <v>1841</v>
      </c>
      <c r="B1846" s="9">
        <v>84569120</v>
      </c>
      <c r="C1846" s="10" t="s">
        <v>3562</v>
      </c>
      <c r="D1846" s="11">
        <v>5</v>
      </c>
      <c r="E1846" s="16" t="s">
        <v>488</v>
      </c>
      <c r="F1846" s="12">
        <v>0</v>
      </c>
    </row>
    <row r="1847" spans="1:6" ht="15">
      <c r="A1847" s="7">
        <f t="shared" si="28"/>
        <v>1842</v>
      </c>
      <c r="B1847" s="9">
        <v>84569190</v>
      </c>
      <c r="C1847" s="10" t="s">
        <v>435</v>
      </c>
      <c r="D1847" s="11">
        <v>5</v>
      </c>
      <c r="E1847" s="16" t="s">
        <v>488</v>
      </c>
      <c r="F1847" s="12">
        <v>0</v>
      </c>
    </row>
    <row r="1848" spans="1:6" ht="15">
      <c r="A1848" s="7">
        <f t="shared" si="28"/>
        <v>1843</v>
      </c>
      <c r="B1848" s="9">
        <v>84569900</v>
      </c>
      <c r="C1848" s="10" t="s">
        <v>435</v>
      </c>
      <c r="D1848" s="11">
        <v>5</v>
      </c>
      <c r="E1848" s="16" t="s">
        <v>488</v>
      </c>
      <c r="F1848" s="12">
        <v>1217</v>
      </c>
    </row>
    <row r="1849" spans="1:6" ht="15">
      <c r="A1849" s="7">
        <f t="shared" si="28"/>
        <v>1844</v>
      </c>
      <c r="B1849" s="9">
        <v>84571000</v>
      </c>
      <c r="C1849" s="10" t="s">
        <v>3563</v>
      </c>
      <c r="D1849" s="11">
        <v>5</v>
      </c>
      <c r="E1849" s="16" t="s">
        <v>488</v>
      </c>
      <c r="F1849" s="12">
        <v>13407</v>
      </c>
    </row>
    <row r="1850" spans="1:6" ht="15">
      <c r="A1850" s="7">
        <f t="shared" si="28"/>
        <v>1845</v>
      </c>
      <c r="B1850" s="9">
        <v>84572000</v>
      </c>
      <c r="C1850" s="10" t="s">
        <v>3564</v>
      </c>
      <c r="D1850" s="11">
        <v>5</v>
      </c>
      <c r="E1850" s="16" t="s">
        <v>488</v>
      </c>
      <c r="F1850" s="12">
        <v>0</v>
      </c>
    </row>
    <row r="1851" spans="1:6" ht="15">
      <c r="A1851" s="7">
        <f t="shared" si="28"/>
        <v>1846</v>
      </c>
      <c r="B1851" s="9">
        <v>84573000</v>
      </c>
      <c r="C1851" s="10" t="s">
        <v>3565</v>
      </c>
      <c r="D1851" s="11">
        <v>5</v>
      </c>
      <c r="E1851" s="16" t="s">
        <v>488</v>
      </c>
      <c r="F1851" s="12">
        <v>0</v>
      </c>
    </row>
    <row r="1852" spans="1:6" ht="15">
      <c r="A1852" s="7">
        <f t="shared" si="28"/>
        <v>1847</v>
      </c>
      <c r="B1852" s="9">
        <v>84591000</v>
      </c>
      <c r="C1852" s="18" t="s">
        <v>3567</v>
      </c>
      <c r="D1852" s="11">
        <v>5</v>
      </c>
      <c r="E1852" s="6" t="s">
        <v>434</v>
      </c>
      <c r="F1852" s="12">
        <v>0</v>
      </c>
    </row>
    <row r="1853" spans="1:6" ht="38.25">
      <c r="A1853" s="7">
        <f t="shared" si="28"/>
        <v>1848</v>
      </c>
      <c r="B1853" s="9">
        <v>84595910</v>
      </c>
      <c r="C1853" s="18" t="s">
        <v>3250</v>
      </c>
      <c r="D1853" s="11">
        <v>5</v>
      </c>
      <c r="E1853" s="6" t="s">
        <v>434</v>
      </c>
      <c r="F1853" s="12">
        <v>109</v>
      </c>
    </row>
    <row r="1854" spans="1:6" ht="38.25">
      <c r="A1854" s="7">
        <f t="shared" si="28"/>
        <v>1849</v>
      </c>
      <c r="B1854" s="9">
        <v>84596910</v>
      </c>
      <c r="C1854" s="18" t="s">
        <v>3251</v>
      </c>
      <c r="D1854" s="11">
        <v>5</v>
      </c>
      <c r="E1854" s="6" t="s">
        <v>434</v>
      </c>
      <c r="F1854" s="12">
        <v>0</v>
      </c>
    </row>
    <row r="1855" spans="1:6" ht="25.5">
      <c r="A1855" s="7">
        <f t="shared" si="28"/>
        <v>1850</v>
      </c>
      <c r="B1855" s="9">
        <v>84596920</v>
      </c>
      <c r="C1855" s="18" t="s">
        <v>3252</v>
      </c>
      <c r="D1855" s="11">
        <v>5</v>
      </c>
      <c r="E1855" s="6" t="s">
        <v>434</v>
      </c>
      <c r="F1855" s="12">
        <v>0</v>
      </c>
    </row>
    <row r="1856" spans="1:6" ht="15">
      <c r="A1856" s="7">
        <f t="shared" si="28"/>
        <v>1851</v>
      </c>
      <c r="B1856" s="9">
        <v>84604000</v>
      </c>
      <c r="C1856" s="18" t="s">
        <v>3253</v>
      </c>
      <c r="D1856" s="11">
        <v>5</v>
      </c>
      <c r="E1856" s="6" t="s">
        <v>434</v>
      </c>
      <c r="F1856" s="12">
        <v>0</v>
      </c>
    </row>
    <row r="1857" spans="1:6" ht="15">
      <c r="A1857" s="7">
        <f t="shared" si="28"/>
        <v>1852</v>
      </c>
      <c r="B1857" s="9">
        <v>84609010</v>
      </c>
      <c r="C1857" s="18" t="s">
        <v>3254</v>
      </c>
      <c r="D1857" s="11">
        <v>5</v>
      </c>
      <c r="E1857" s="6" t="s">
        <v>434</v>
      </c>
      <c r="F1857" s="12">
        <v>469</v>
      </c>
    </row>
    <row r="1858" spans="1:6" ht="15">
      <c r="A1858" s="7">
        <f t="shared" si="28"/>
        <v>1853</v>
      </c>
      <c r="B1858" s="9">
        <v>84613000</v>
      </c>
      <c r="C1858" s="18" t="s">
        <v>3256</v>
      </c>
      <c r="D1858" s="11">
        <v>5</v>
      </c>
      <c r="E1858" s="6" t="s">
        <v>434</v>
      </c>
      <c r="F1858" s="12">
        <v>0</v>
      </c>
    </row>
    <row r="1859" spans="1:6" ht="15">
      <c r="A1859" s="7">
        <f t="shared" si="28"/>
        <v>1854</v>
      </c>
      <c r="B1859" s="9">
        <v>84614000</v>
      </c>
      <c r="C1859" s="18" t="s">
        <v>3257</v>
      </c>
      <c r="D1859" s="11">
        <v>5</v>
      </c>
      <c r="E1859" s="6" t="s">
        <v>434</v>
      </c>
      <c r="F1859" s="12">
        <v>0</v>
      </c>
    </row>
    <row r="1860" spans="1:6" ht="38.25">
      <c r="A1860" s="7">
        <f t="shared" si="28"/>
        <v>1855</v>
      </c>
      <c r="B1860" s="9">
        <v>84615010</v>
      </c>
      <c r="C1860" s="18" t="s">
        <v>3258</v>
      </c>
      <c r="D1860" s="11">
        <v>5</v>
      </c>
      <c r="E1860" s="6" t="s">
        <v>434</v>
      </c>
      <c r="F1860" s="12">
        <v>1273</v>
      </c>
    </row>
    <row r="1861" spans="1:6" ht="15">
      <c r="A1861" s="7">
        <f t="shared" si="28"/>
        <v>1856</v>
      </c>
      <c r="B1861" s="9">
        <v>84615090</v>
      </c>
      <c r="C1861" s="18" t="s">
        <v>435</v>
      </c>
      <c r="D1861" s="11">
        <v>5</v>
      </c>
      <c r="E1861" s="6" t="s">
        <v>434</v>
      </c>
      <c r="F1861" s="12">
        <v>3616</v>
      </c>
    </row>
    <row r="1862" spans="1:6" ht="15">
      <c r="A1862" s="7">
        <f t="shared" si="28"/>
        <v>1857</v>
      </c>
      <c r="B1862" s="9">
        <v>84619000</v>
      </c>
      <c r="C1862" s="18" t="s">
        <v>435</v>
      </c>
      <c r="D1862" s="11">
        <v>5</v>
      </c>
      <c r="E1862" s="6" t="s">
        <v>434</v>
      </c>
      <c r="F1862" s="12">
        <v>3487</v>
      </c>
    </row>
    <row r="1863" spans="1:6" ht="15">
      <c r="A1863" s="7">
        <f t="shared" si="28"/>
        <v>1858</v>
      </c>
      <c r="B1863" s="9">
        <v>84624900</v>
      </c>
      <c r="C1863" s="18" t="s">
        <v>435</v>
      </c>
      <c r="D1863" s="11">
        <v>5</v>
      </c>
      <c r="E1863" s="6" t="s">
        <v>434</v>
      </c>
      <c r="F1863" s="12">
        <v>2120</v>
      </c>
    </row>
    <row r="1864" spans="1:6" ht="15">
      <c r="A1864" s="7">
        <f aca="true" t="shared" si="29" ref="A1864:A1927">A1863+1</f>
        <v>1859</v>
      </c>
      <c r="B1864" s="9">
        <v>84629190</v>
      </c>
      <c r="C1864" s="18" t="s">
        <v>435</v>
      </c>
      <c r="D1864" s="11">
        <v>5</v>
      </c>
      <c r="E1864" s="6" t="s">
        <v>434</v>
      </c>
      <c r="F1864" s="12">
        <v>24857</v>
      </c>
    </row>
    <row r="1865" spans="1:6" ht="15">
      <c r="A1865" s="7">
        <f t="shared" si="29"/>
        <v>1860</v>
      </c>
      <c r="B1865" s="9">
        <v>84629900</v>
      </c>
      <c r="C1865" s="18" t="s">
        <v>435</v>
      </c>
      <c r="D1865" s="11">
        <v>5</v>
      </c>
      <c r="E1865" s="6" t="s">
        <v>434</v>
      </c>
      <c r="F1865" s="12">
        <v>6494</v>
      </c>
    </row>
    <row r="1866" spans="1:6" ht="30">
      <c r="A1866" s="7">
        <f t="shared" si="29"/>
        <v>1861</v>
      </c>
      <c r="B1866" s="9">
        <v>84631000</v>
      </c>
      <c r="C1866" s="10" t="s">
        <v>3261</v>
      </c>
      <c r="D1866" s="11">
        <v>5</v>
      </c>
      <c r="E1866" s="16" t="s">
        <v>488</v>
      </c>
      <c r="F1866" s="12">
        <v>19818</v>
      </c>
    </row>
    <row r="1867" spans="1:6" ht="15">
      <c r="A1867" s="7">
        <f t="shared" si="29"/>
        <v>1862</v>
      </c>
      <c r="B1867" s="9">
        <v>84632000</v>
      </c>
      <c r="C1867" s="10" t="s">
        <v>3262</v>
      </c>
      <c r="D1867" s="11">
        <v>5</v>
      </c>
      <c r="E1867" s="16" t="s">
        <v>488</v>
      </c>
      <c r="F1867" s="12">
        <v>39</v>
      </c>
    </row>
    <row r="1868" spans="1:6" ht="15">
      <c r="A1868" s="7">
        <f t="shared" si="29"/>
        <v>1863</v>
      </c>
      <c r="B1868" s="9">
        <v>84633000</v>
      </c>
      <c r="C1868" s="10" t="s">
        <v>3263</v>
      </c>
      <c r="D1868" s="11">
        <v>5</v>
      </c>
      <c r="E1868" s="16" t="s">
        <v>488</v>
      </c>
      <c r="F1868" s="12">
        <v>3337</v>
      </c>
    </row>
    <row r="1869" spans="1:6" ht="15">
      <c r="A1869" s="7">
        <f t="shared" si="29"/>
        <v>1864</v>
      </c>
      <c r="B1869" s="9">
        <v>84639000</v>
      </c>
      <c r="C1869" s="10" t="s">
        <v>435</v>
      </c>
      <c r="D1869" s="11">
        <v>5</v>
      </c>
      <c r="E1869" s="16" t="s">
        <v>488</v>
      </c>
      <c r="F1869" s="12">
        <v>7317</v>
      </c>
    </row>
    <row r="1870" spans="1:6" ht="15">
      <c r="A1870" s="7">
        <f t="shared" si="29"/>
        <v>1865</v>
      </c>
      <c r="B1870" s="9">
        <v>84641000</v>
      </c>
      <c r="C1870" s="10" t="s">
        <v>3264</v>
      </c>
      <c r="D1870" s="11">
        <v>5</v>
      </c>
      <c r="E1870" s="16" t="s">
        <v>488</v>
      </c>
      <c r="F1870" s="12">
        <v>1629</v>
      </c>
    </row>
    <row r="1871" spans="1:6" ht="15">
      <c r="A1871" s="7">
        <f t="shared" si="29"/>
        <v>1866</v>
      </c>
      <c r="B1871" s="9">
        <v>84642010</v>
      </c>
      <c r="C1871" s="10" t="s">
        <v>3265</v>
      </c>
      <c r="D1871" s="11">
        <v>5</v>
      </c>
      <c r="E1871" s="16" t="s">
        <v>488</v>
      </c>
      <c r="F1871" s="12">
        <v>1594</v>
      </c>
    </row>
    <row r="1872" spans="1:6" ht="15">
      <c r="A1872" s="7">
        <f t="shared" si="29"/>
        <v>1867</v>
      </c>
      <c r="B1872" s="9">
        <v>84642090</v>
      </c>
      <c r="C1872" s="18" t="s">
        <v>3266</v>
      </c>
      <c r="D1872" s="11">
        <v>5</v>
      </c>
      <c r="E1872" s="6" t="s">
        <v>434</v>
      </c>
      <c r="F1872" s="12">
        <v>10831</v>
      </c>
    </row>
    <row r="1873" spans="1:6" ht="15">
      <c r="A1873" s="7">
        <f t="shared" si="29"/>
        <v>1868</v>
      </c>
      <c r="B1873" s="9">
        <v>84649000</v>
      </c>
      <c r="C1873" s="10" t="s">
        <v>435</v>
      </c>
      <c r="D1873" s="11">
        <v>5</v>
      </c>
      <c r="E1873" s="16" t="s">
        <v>488</v>
      </c>
      <c r="F1873" s="12">
        <v>7212</v>
      </c>
    </row>
    <row r="1874" spans="1:6" ht="38.25">
      <c r="A1874" s="7">
        <f t="shared" si="29"/>
        <v>1869</v>
      </c>
      <c r="B1874" s="9">
        <v>84651000</v>
      </c>
      <c r="C1874" s="18" t="s">
        <v>3267</v>
      </c>
      <c r="D1874" s="11">
        <v>5</v>
      </c>
      <c r="E1874" s="6" t="s">
        <v>434</v>
      </c>
      <c r="F1874" s="12">
        <v>0</v>
      </c>
    </row>
    <row r="1875" spans="1:6" ht="25.5">
      <c r="A1875" s="7">
        <f t="shared" si="29"/>
        <v>1870</v>
      </c>
      <c r="B1875" s="9">
        <v>84659110</v>
      </c>
      <c r="C1875" s="18" t="s">
        <v>3268</v>
      </c>
      <c r="D1875" s="11">
        <v>5</v>
      </c>
      <c r="E1875" s="6" t="s">
        <v>434</v>
      </c>
      <c r="F1875" s="12">
        <v>0</v>
      </c>
    </row>
    <row r="1876" spans="1:6" ht="15">
      <c r="A1876" s="7">
        <f t="shared" si="29"/>
        <v>1871</v>
      </c>
      <c r="B1876" s="9">
        <v>84659190</v>
      </c>
      <c r="C1876" s="18" t="s">
        <v>435</v>
      </c>
      <c r="D1876" s="11">
        <v>5</v>
      </c>
      <c r="E1876" s="6" t="s">
        <v>434</v>
      </c>
      <c r="F1876" s="12">
        <v>456</v>
      </c>
    </row>
    <row r="1877" spans="1:6" ht="15">
      <c r="A1877" s="7">
        <f t="shared" si="29"/>
        <v>1872</v>
      </c>
      <c r="B1877" s="9">
        <v>84659200</v>
      </c>
      <c r="C1877" s="18" t="s">
        <v>3269</v>
      </c>
      <c r="D1877" s="11">
        <v>5</v>
      </c>
      <c r="E1877" s="6" t="s">
        <v>434</v>
      </c>
      <c r="F1877" s="12">
        <v>5647</v>
      </c>
    </row>
    <row r="1878" spans="1:6" ht="15">
      <c r="A1878" s="7">
        <f t="shared" si="29"/>
        <v>1873</v>
      </c>
      <c r="B1878" s="9">
        <v>84659300</v>
      </c>
      <c r="C1878" s="18" t="s">
        <v>3270</v>
      </c>
      <c r="D1878" s="11">
        <v>5</v>
      </c>
      <c r="E1878" s="6" t="s">
        <v>434</v>
      </c>
      <c r="F1878" s="12">
        <v>19689</v>
      </c>
    </row>
    <row r="1879" spans="1:6" ht="15">
      <c r="A1879" s="7">
        <f t="shared" si="29"/>
        <v>1874</v>
      </c>
      <c r="B1879" s="9">
        <v>84659400</v>
      </c>
      <c r="C1879" s="18" t="s">
        <v>3271</v>
      </c>
      <c r="D1879" s="11">
        <v>5</v>
      </c>
      <c r="E1879" s="6" t="s">
        <v>434</v>
      </c>
      <c r="F1879" s="12">
        <v>3645</v>
      </c>
    </row>
    <row r="1880" spans="1:6" ht="15">
      <c r="A1880" s="7">
        <f t="shared" si="29"/>
        <v>1875</v>
      </c>
      <c r="B1880" s="9">
        <v>84659500</v>
      </c>
      <c r="C1880" s="18" t="s">
        <v>3272</v>
      </c>
      <c r="D1880" s="11">
        <v>5</v>
      </c>
      <c r="E1880" s="6" t="s">
        <v>434</v>
      </c>
      <c r="F1880" s="12">
        <v>238</v>
      </c>
    </row>
    <row r="1881" spans="1:6" ht="15">
      <c r="A1881" s="7">
        <f t="shared" si="29"/>
        <v>1876</v>
      </c>
      <c r="B1881" s="9">
        <v>84659600</v>
      </c>
      <c r="C1881" s="18" t="s">
        <v>3273</v>
      </c>
      <c r="D1881" s="11">
        <v>5</v>
      </c>
      <c r="E1881" s="6" t="s">
        <v>434</v>
      </c>
      <c r="F1881" s="12">
        <v>11270</v>
      </c>
    </row>
    <row r="1882" spans="1:6" ht="15">
      <c r="A1882" s="7">
        <f t="shared" si="29"/>
        <v>1877</v>
      </c>
      <c r="B1882" s="9">
        <v>84659900</v>
      </c>
      <c r="C1882" s="18" t="s">
        <v>435</v>
      </c>
      <c r="D1882" s="11">
        <v>5</v>
      </c>
      <c r="E1882" s="6" t="s">
        <v>434</v>
      </c>
      <c r="F1882" s="12">
        <v>25491</v>
      </c>
    </row>
    <row r="1883" spans="1:6" ht="15">
      <c r="A1883" s="7">
        <f t="shared" si="29"/>
        <v>1878</v>
      </c>
      <c r="B1883" s="9">
        <v>84661000</v>
      </c>
      <c r="C1883" s="10" t="s">
        <v>3274</v>
      </c>
      <c r="D1883" s="11">
        <v>5</v>
      </c>
      <c r="E1883" s="16" t="s">
        <v>488</v>
      </c>
      <c r="F1883" s="12">
        <v>16646</v>
      </c>
    </row>
    <row r="1884" spans="1:6" ht="15">
      <c r="A1884" s="7">
        <f t="shared" si="29"/>
        <v>1879</v>
      </c>
      <c r="B1884" s="9">
        <v>84662000</v>
      </c>
      <c r="C1884" s="10" t="s">
        <v>3275</v>
      </c>
      <c r="D1884" s="11">
        <v>5</v>
      </c>
      <c r="E1884" s="16" t="s">
        <v>488</v>
      </c>
      <c r="F1884" s="12">
        <v>1488</v>
      </c>
    </row>
    <row r="1885" spans="1:6" ht="30">
      <c r="A1885" s="7">
        <f t="shared" si="29"/>
        <v>1880</v>
      </c>
      <c r="B1885" s="9">
        <v>84663000</v>
      </c>
      <c r="C1885" s="10" t="s">
        <v>3276</v>
      </c>
      <c r="D1885" s="11">
        <v>5</v>
      </c>
      <c r="E1885" s="16" t="s">
        <v>488</v>
      </c>
      <c r="F1885" s="12">
        <v>3618</v>
      </c>
    </row>
    <row r="1886" spans="1:6" ht="15">
      <c r="A1886" s="7">
        <f t="shared" si="29"/>
        <v>1881</v>
      </c>
      <c r="B1886" s="9">
        <v>84669100</v>
      </c>
      <c r="C1886" s="10" t="s">
        <v>3277</v>
      </c>
      <c r="D1886" s="11">
        <v>5</v>
      </c>
      <c r="E1886" s="16" t="s">
        <v>488</v>
      </c>
      <c r="F1886" s="12">
        <v>0</v>
      </c>
    </row>
    <row r="1887" spans="1:6" ht="15">
      <c r="A1887" s="7">
        <f t="shared" si="29"/>
        <v>1882</v>
      </c>
      <c r="B1887" s="9">
        <v>84669200</v>
      </c>
      <c r="C1887" s="10" t="s">
        <v>3278</v>
      </c>
      <c r="D1887" s="11">
        <v>5</v>
      </c>
      <c r="E1887" s="16" t="s">
        <v>488</v>
      </c>
      <c r="F1887" s="12">
        <v>3232</v>
      </c>
    </row>
    <row r="1888" spans="1:6" ht="75">
      <c r="A1888" s="7">
        <f t="shared" si="29"/>
        <v>1883</v>
      </c>
      <c r="B1888" s="9">
        <v>84669310</v>
      </c>
      <c r="C1888" s="10" t="s">
        <v>3279</v>
      </c>
      <c r="D1888" s="11">
        <v>5</v>
      </c>
      <c r="E1888" s="16" t="s">
        <v>488</v>
      </c>
      <c r="F1888" s="12">
        <v>0</v>
      </c>
    </row>
    <row r="1889" spans="1:6" ht="15">
      <c r="A1889" s="7">
        <f t="shared" si="29"/>
        <v>1884</v>
      </c>
      <c r="B1889" s="9">
        <v>84669390</v>
      </c>
      <c r="C1889" s="10" t="s">
        <v>435</v>
      </c>
      <c r="D1889" s="11">
        <v>5</v>
      </c>
      <c r="E1889" s="16" t="s">
        <v>488</v>
      </c>
      <c r="F1889" s="12">
        <v>0</v>
      </c>
    </row>
    <row r="1890" spans="1:6" ht="30">
      <c r="A1890" s="7">
        <f t="shared" si="29"/>
        <v>1885</v>
      </c>
      <c r="B1890" s="9">
        <v>84669410</v>
      </c>
      <c r="C1890" s="10" t="s">
        <v>3280</v>
      </c>
      <c r="D1890" s="11">
        <v>5</v>
      </c>
      <c r="E1890" s="16" t="s">
        <v>488</v>
      </c>
      <c r="F1890" s="12">
        <v>0</v>
      </c>
    </row>
    <row r="1891" spans="1:6" ht="15">
      <c r="A1891" s="7">
        <f t="shared" si="29"/>
        <v>1886</v>
      </c>
      <c r="B1891" s="9">
        <v>84669490</v>
      </c>
      <c r="C1891" s="10" t="s">
        <v>435</v>
      </c>
      <c r="D1891" s="11">
        <v>5</v>
      </c>
      <c r="E1891" s="16" t="s">
        <v>488</v>
      </c>
      <c r="F1891" s="12">
        <v>0</v>
      </c>
    </row>
    <row r="1892" spans="1:6" ht="30">
      <c r="A1892" s="7">
        <f t="shared" si="29"/>
        <v>1887</v>
      </c>
      <c r="B1892" s="9">
        <v>84671100</v>
      </c>
      <c r="C1892" s="10" t="s">
        <v>3281</v>
      </c>
      <c r="D1892" s="11">
        <v>5</v>
      </c>
      <c r="E1892" s="16" t="s">
        <v>488</v>
      </c>
      <c r="F1892" s="12">
        <v>3745</v>
      </c>
    </row>
    <row r="1893" spans="1:6" ht="15">
      <c r="A1893" s="7">
        <f t="shared" si="29"/>
        <v>1888</v>
      </c>
      <c r="B1893" s="9">
        <v>84671900</v>
      </c>
      <c r="C1893" s="10" t="s">
        <v>435</v>
      </c>
      <c r="D1893" s="11">
        <v>5</v>
      </c>
      <c r="E1893" s="16" t="s">
        <v>488</v>
      </c>
      <c r="F1893" s="12">
        <v>11499</v>
      </c>
    </row>
    <row r="1894" spans="1:6" ht="15">
      <c r="A1894" s="7">
        <f t="shared" si="29"/>
        <v>1889</v>
      </c>
      <c r="B1894" s="9">
        <v>84672100</v>
      </c>
      <c r="C1894" s="10" t="s">
        <v>3282</v>
      </c>
      <c r="D1894" s="11">
        <v>5</v>
      </c>
      <c r="E1894" s="16" t="s">
        <v>488</v>
      </c>
      <c r="F1894" s="12">
        <v>31833</v>
      </c>
    </row>
    <row r="1895" spans="1:6" ht="15">
      <c r="A1895" s="7">
        <f t="shared" si="29"/>
        <v>1890</v>
      </c>
      <c r="B1895" s="9">
        <v>84672200</v>
      </c>
      <c r="C1895" s="10" t="s">
        <v>3283</v>
      </c>
      <c r="D1895" s="11">
        <v>5</v>
      </c>
      <c r="E1895" s="16" t="s">
        <v>488</v>
      </c>
      <c r="F1895" s="12">
        <v>438</v>
      </c>
    </row>
    <row r="1896" spans="1:6" ht="15">
      <c r="A1896" s="7">
        <f t="shared" si="29"/>
        <v>1891</v>
      </c>
      <c r="B1896" s="9">
        <v>84672900</v>
      </c>
      <c r="C1896" s="10" t="s">
        <v>435</v>
      </c>
      <c r="D1896" s="11">
        <v>5</v>
      </c>
      <c r="E1896" s="16" t="s">
        <v>488</v>
      </c>
      <c r="F1896" s="12">
        <v>57987</v>
      </c>
    </row>
    <row r="1897" spans="1:6" ht="15">
      <c r="A1897" s="7">
        <f t="shared" si="29"/>
        <v>1892</v>
      </c>
      <c r="B1897" s="9">
        <v>84678100</v>
      </c>
      <c r="C1897" s="10" t="s">
        <v>3284</v>
      </c>
      <c r="D1897" s="11">
        <v>5</v>
      </c>
      <c r="E1897" s="16" t="s">
        <v>488</v>
      </c>
      <c r="F1897" s="12">
        <v>85</v>
      </c>
    </row>
    <row r="1898" spans="1:6" ht="15">
      <c r="A1898" s="7">
        <f t="shared" si="29"/>
        <v>1893</v>
      </c>
      <c r="B1898" s="9">
        <v>84678900</v>
      </c>
      <c r="C1898" s="10" t="s">
        <v>435</v>
      </c>
      <c r="D1898" s="11">
        <v>5</v>
      </c>
      <c r="E1898" s="16" t="s">
        <v>488</v>
      </c>
      <c r="F1898" s="12">
        <v>4887</v>
      </c>
    </row>
    <row r="1899" spans="1:6" ht="15">
      <c r="A1899" s="7">
        <f t="shared" si="29"/>
        <v>1894</v>
      </c>
      <c r="B1899" s="9">
        <v>84679100</v>
      </c>
      <c r="C1899" s="10" t="s">
        <v>3285</v>
      </c>
      <c r="D1899" s="11">
        <v>5</v>
      </c>
      <c r="E1899" s="16" t="s">
        <v>488</v>
      </c>
      <c r="F1899" s="12">
        <v>8</v>
      </c>
    </row>
    <row r="1900" spans="1:6" ht="15">
      <c r="A1900" s="7">
        <f t="shared" si="29"/>
        <v>1895</v>
      </c>
      <c r="B1900" s="9">
        <v>84679200</v>
      </c>
      <c r="C1900" s="10" t="s">
        <v>3286</v>
      </c>
      <c r="D1900" s="11">
        <v>5</v>
      </c>
      <c r="E1900" s="16" t="s">
        <v>488</v>
      </c>
      <c r="F1900" s="12">
        <v>88</v>
      </c>
    </row>
    <row r="1901" spans="1:6" ht="15">
      <c r="A1901" s="7">
        <f t="shared" si="29"/>
        <v>1896</v>
      </c>
      <c r="B1901" s="9">
        <v>84679900</v>
      </c>
      <c r="C1901" s="10" t="s">
        <v>435</v>
      </c>
      <c r="D1901" s="11">
        <v>5</v>
      </c>
      <c r="E1901" s="16" t="s">
        <v>488</v>
      </c>
      <c r="F1901" s="12">
        <v>6926</v>
      </c>
    </row>
    <row r="1902" spans="1:6" ht="15">
      <c r="A1902" s="7">
        <f t="shared" si="29"/>
        <v>1897</v>
      </c>
      <c r="B1902" s="9">
        <v>84681000</v>
      </c>
      <c r="C1902" s="10" t="s">
        <v>3287</v>
      </c>
      <c r="D1902" s="11">
        <v>5</v>
      </c>
      <c r="E1902" s="16" t="s">
        <v>488</v>
      </c>
      <c r="F1902" s="12">
        <v>0</v>
      </c>
    </row>
    <row r="1903" spans="1:6" ht="15">
      <c r="A1903" s="7">
        <f t="shared" si="29"/>
        <v>1898</v>
      </c>
      <c r="B1903" s="9">
        <v>84682000</v>
      </c>
      <c r="C1903" s="10" t="s">
        <v>3288</v>
      </c>
      <c r="D1903" s="11">
        <v>5</v>
      </c>
      <c r="E1903" s="16" t="s">
        <v>488</v>
      </c>
      <c r="F1903" s="12">
        <v>3597</v>
      </c>
    </row>
    <row r="1904" spans="1:6" ht="15">
      <c r="A1904" s="7">
        <f t="shared" si="29"/>
        <v>1899</v>
      </c>
      <c r="B1904" s="9">
        <v>84688000</v>
      </c>
      <c r="C1904" s="10" t="s">
        <v>3289</v>
      </c>
      <c r="D1904" s="11">
        <v>5</v>
      </c>
      <c r="E1904" s="16" t="s">
        <v>488</v>
      </c>
      <c r="F1904" s="12">
        <v>49305</v>
      </c>
    </row>
    <row r="1905" spans="1:6" ht="15">
      <c r="A1905" s="7">
        <f t="shared" si="29"/>
        <v>1900</v>
      </c>
      <c r="B1905" s="9">
        <v>84689000</v>
      </c>
      <c r="C1905" s="10" t="s">
        <v>1414</v>
      </c>
      <c r="D1905" s="11">
        <v>5</v>
      </c>
      <c r="E1905" s="16" t="s">
        <v>488</v>
      </c>
      <c r="F1905" s="12">
        <v>1748</v>
      </c>
    </row>
    <row r="1906" spans="1:6" ht="15">
      <c r="A1906" s="7">
        <f t="shared" si="29"/>
        <v>1901</v>
      </c>
      <c r="B1906" s="9">
        <v>84691100</v>
      </c>
      <c r="C1906" s="18" t="s">
        <v>3290</v>
      </c>
      <c r="D1906" s="11">
        <v>5</v>
      </c>
      <c r="E1906" s="6" t="s">
        <v>434</v>
      </c>
      <c r="F1906" s="12">
        <v>0</v>
      </c>
    </row>
    <row r="1907" spans="1:6" ht="15">
      <c r="A1907" s="7">
        <f t="shared" si="29"/>
        <v>1902</v>
      </c>
      <c r="B1907" s="9">
        <v>84691200</v>
      </c>
      <c r="C1907" s="18" t="s">
        <v>3291</v>
      </c>
      <c r="D1907" s="11">
        <v>5</v>
      </c>
      <c r="E1907" s="6" t="s">
        <v>434</v>
      </c>
      <c r="F1907" s="12">
        <v>0</v>
      </c>
    </row>
    <row r="1908" spans="1:6" ht="15">
      <c r="A1908" s="7">
        <f t="shared" si="29"/>
        <v>1903</v>
      </c>
      <c r="B1908" s="9">
        <v>84692000</v>
      </c>
      <c r="C1908" s="18" t="s">
        <v>3292</v>
      </c>
      <c r="D1908" s="11">
        <v>5</v>
      </c>
      <c r="E1908" s="6" t="s">
        <v>434</v>
      </c>
      <c r="F1908" s="12">
        <v>191</v>
      </c>
    </row>
    <row r="1909" spans="1:6" ht="15">
      <c r="A1909" s="7">
        <f t="shared" si="29"/>
        <v>1904</v>
      </c>
      <c r="B1909" s="9">
        <v>84693000</v>
      </c>
      <c r="C1909" s="18" t="s">
        <v>3293</v>
      </c>
      <c r="D1909" s="11">
        <v>5</v>
      </c>
      <c r="E1909" s="6" t="s">
        <v>434</v>
      </c>
      <c r="F1909" s="12">
        <v>0</v>
      </c>
    </row>
    <row r="1910" spans="1:6" ht="51">
      <c r="A1910" s="7">
        <f t="shared" si="29"/>
        <v>1905</v>
      </c>
      <c r="B1910" s="9">
        <v>84701000</v>
      </c>
      <c r="C1910" s="18" t="s">
        <v>3294</v>
      </c>
      <c r="D1910" s="11">
        <v>5</v>
      </c>
      <c r="E1910" s="6" t="s">
        <v>434</v>
      </c>
      <c r="F1910" s="12">
        <v>26632</v>
      </c>
    </row>
    <row r="1911" spans="1:6" ht="15">
      <c r="A1911" s="7">
        <f t="shared" si="29"/>
        <v>1906</v>
      </c>
      <c r="B1911" s="9">
        <v>84702100</v>
      </c>
      <c r="C1911" s="18" t="s">
        <v>3295</v>
      </c>
      <c r="D1911" s="11">
        <v>5</v>
      </c>
      <c r="E1911" s="6" t="s">
        <v>434</v>
      </c>
      <c r="F1911" s="12">
        <v>117</v>
      </c>
    </row>
    <row r="1912" spans="1:6" ht="15">
      <c r="A1912" s="7">
        <f t="shared" si="29"/>
        <v>1907</v>
      </c>
      <c r="B1912" s="9">
        <v>84702900</v>
      </c>
      <c r="C1912" s="18" t="s">
        <v>435</v>
      </c>
      <c r="D1912" s="11">
        <v>5</v>
      </c>
      <c r="E1912" s="6" t="s">
        <v>434</v>
      </c>
      <c r="F1912" s="12">
        <v>29</v>
      </c>
    </row>
    <row r="1913" spans="1:6" ht="15">
      <c r="A1913" s="7">
        <f t="shared" si="29"/>
        <v>1908</v>
      </c>
      <c r="B1913" s="9">
        <v>84703000</v>
      </c>
      <c r="C1913" s="18" t="s">
        <v>3296</v>
      </c>
      <c r="D1913" s="11">
        <v>5</v>
      </c>
      <c r="E1913" s="6" t="s">
        <v>434</v>
      </c>
      <c r="F1913" s="12">
        <v>241</v>
      </c>
    </row>
    <row r="1914" spans="1:6" ht="15">
      <c r="A1914" s="7">
        <f t="shared" si="29"/>
        <v>1909</v>
      </c>
      <c r="B1914" s="9">
        <v>84704000</v>
      </c>
      <c r="C1914" s="18" t="s">
        <v>3297</v>
      </c>
      <c r="D1914" s="11">
        <v>5</v>
      </c>
      <c r="E1914" s="6" t="s">
        <v>434</v>
      </c>
      <c r="F1914" s="12">
        <v>0</v>
      </c>
    </row>
    <row r="1915" spans="1:6" ht="15">
      <c r="A1915" s="7">
        <f t="shared" si="29"/>
        <v>1910</v>
      </c>
      <c r="B1915" s="9">
        <v>84705000</v>
      </c>
      <c r="C1915" s="18" t="s">
        <v>3298</v>
      </c>
      <c r="D1915" s="11">
        <v>5</v>
      </c>
      <c r="E1915" s="6" t="s">
        <v>434</v>
      </c>
      <c r="F1915" s="12">
        <v>1012</v>
      </c>
    </row>
    <row r="1916" spans="1:6" ht="15">
      <c r="A1916" s="7">
        <f t="shared" si="29"/>
        <v>1911</v>
      </c>
      <c r="B1916" s="9">
        <v>84709000</v>
      </c>
      <c r="C1916" s="18" t="s">
        <v>435</v>
      </c>
      <c r="D1916" s="11">
        <v>5</v>
      </c>
      <c r="E1916" s="6" t="s">
        <v>434</v>
      </c>
      <c r="F1916" s="12">
        <v>0</v>
      </c>
    </row>
    <row r="1917" spans="1:6" ht="30">
      <c r="A1917" s="7">
        <f t="shared" si="29"/>
        <v>1912</v>
      </c>
      <c r="B1917" s="9">
        <v>84711000</v>
      </c>
      <c r="C1917" s="10" t="s">
        <v>3299</v>
      </c>
      <c r="D1917" s="11">
        <v>5</v>
      </c>
      <c r="E1917" s="16" t="s">
        <v>488</v>
      </c>
      <c r="F1917" s="12">
        <v>4757</v>
      </c>
    </row>
    <row r="1918" spans="1:6" ht="30">
      <c r="A1918" s="7">
        <f t="shared" si="29"/>
        <v>1913</v>
      </c>
      <c r="B1918" s="9">
        <v>84713010</v>
      </c>
      <c r="C1918" s="10" t="s">
        <v>3300</v>
      </c>
      <c r="D1918" s="11">
        <v>5</v>
      </c>
      <c r="E1918" s="16" t="s">
        <v>488</v>
      </c>
      <c r="F1918" s="12">
        <v>265569</v>
      </c>
    </row>
    <row r="1919" spans="1:6" ht="30">
      <c r="A1919" s="7">
        <f t="shared" si="29"/>
        <v>1914</v>
      </c>
      <c r="B1919" s="9">
        <v>84713020</v>
      </c>
      <c r="C1919" s="10" t="s">
        <v>3301</v>
      </c>
      <c r="D1919" s="11">
        <v>5</v>
      </c>
      <c r="E1919" s="16" t="s">
        <v>488</v>
      </c>
      <c r="F1919" s="12">
        <v>113810</v>
      </c>
    </row>
    <row r="1920" spans="1:6" ht="15">
      <c r="A1920" s="7">
        <f t="shared" si="29"/>
        <v>1915</v>
      </c>
      <c r="B1920" s="9">
        <v>84713090</v>
      </c>
      <c r="C1920" s="10" t="s">
        <v>435</v>
      </c>
      <c r="D1920" s="11">
        <v>5</v>
      </c>
      <c r="E1920" s="16" t="s">
        <v>488</v>
      </c>
      <c r="F1920" s="12">
        <v>40287</v>
      </c>
    </row>
    <row r="1921" spans="1:6" ht="15">
      <c r="A1921" s="7">
        <f t="shared" si="29"/>
        <v>1916</v>
      </c>
      <c r="B1921" s="9">
        <v>84714110</v>
      </c>
      <c r="C1921" s="10" t="s">
        <v>3302</v>
      </c>
      <c r="D1921" s="11">
        <v>5</v>
      </c>
      <c r="E1921" s="16" t="s">
        <v>488</v>
      </c>
      <c r="F1921" s="12">
        <v>0</v>
      </c>
    </row>
    <row r="1922" spans="1:6" ht="15">
      <c r="A1922" s="7">
        <f t="shared" si="29"/>
        <v>1917</v>
      </c>
      <c r="B1922" s="9">
        <v>84714190</v>
      </c>
      <c r="C1922" s="10" t="s">
        <v>435</v>
      </c>
      <c r="D1922" s="11">
        <v>5</v>
      </c>
      <c r="E1922" s="16" t="s">
        <v>488</v>
      </c>
      <c r="F1922" s="12">
        <v>1092</v>
      </c>
    </row>
    <row r="1923" spans="1:6" ht="30">
      <c r="A1923" s="7">
        <f t="shared" si="29"/>
        <v>1918</v>
      </c>
      <c r="B1923" s="9">
        <v>84714910</v>
      </c>
      <c r="C1923" s="10" t="s">
        <v>3303</v>
      </c>
      <c r="D1923" s="11">
        <v>5</v>
      </c>
      <c r="E1923" s="16" t="s">
        <v>488</v>
      </c>
      <c r="F1923" s="12">
        <v>7376</v>
      </c>
    </row>
    <row r="1924" spans="1:6" ht="15">
      <c r="A1924" s="7">
        <f t="shared" si="29"/>
        <v>1919</v>
      </c>
      <c r="B1924" s="9">
        <v>84714990</v>
      </c>
      <c r="C1924" s="10" t="s">
        <v>435</v>
      </c>
      <c r="D1924" s="11">
        <v>5</v>
      </c>
      <c r="E1924" s="16" t="s">
        <v>488</v>
      </c>
      <c r="F1924" s="12">
        <v>12537</v>
      </c>
    </row>
    <row r="1925" spans="1:6" ht="75">
      <c r="A1925" s="7">
        <f t="shared" si="29"/>
        <v>1920</v>
      </c>
      <c r="B1925" s="9">
        <v>84715000</v>
      </c>
      <c r="C1925" s="10" t="s">
        <v>3304</v>
      </c>
      <c r="D1925" s="11">
        <v>5</v>
      </c>
      <c r="E1925" s="16" t="s">
        <v>488</v>
      </c>
      <c r="F1925" s="12">
        <v>230206</v>
      </c>
    </row>
    <row r="1926" spans="1:6" ht="15">
      <c r="A1926" s="7">
        <f t="shared" si="29"/>
        <v>1921</v>
      </c>
      <c r="B1926" s="9">
        <v>84716010</v>
      </c>
      <c r="C1926" s="10" t="s">
        <v>3305</v>
      </c>
      <c r="D1926" s="11">
        <v>5</v>
      </c>
      <c r="E1926" s="16" t="s">
        <v>488</v>
      </c>
      <c r="F1926" s="12">
        <v>84897</v>
      </c>
    </row>
    <row r="1927" spans="1:6" ht="15">
      <c r="A1927" s="7">
        <f t="shared" si="29"/>
        <v>1922</v>
      </c>
      <c r="B1927" s="9">
        <v>84716020</v>
      </c>
      <c r="C1927" s="10" t="s">
        <v>3306</v>
      </c>
      <c r="D1927" s="11">
        <v>5</v>
      </c>
      <c r="E1927" s="16" t="s">
        <v>488</v>
      </c>
      <c r="F1927" s="12">
        <v>57450</v>
      </c>
    </row>
    <row r="1928" spans="1:6" ht="15">
      <c r="A1928" s="7">
        <f aca="true" t="shared" si="30" ref="A1928:A1991">A1927+1</f>
        <v>1923</v>
      </c>
      <c r="B1928" s="9">
        <v>84716030</v>
      </c>
      <c r="C1928" s="10" t="s">
        <v>3307</v>
      </c>
      <c r="D1928" s="11">
        <v>5</v>
      </c>
      <c r="E1928" s="16" t="s">
        <v>488</v>
      </c>
      <c r="F1928" s="12">
        <v>5953</v>
      </c>
    </row>
    <row r="1929" spans="1:6" ht="15">
      <c r="A1929" s="7">
        <f t="shared" si="30"/>
        <v>1924</v>
      </c>
      <c r="B1929" s="9">
        <v>84716040</v>
      </c>
      <c r="C1929" s="10" t="s">
        <v>3308</v>
      </c>
      <c r="D1929" s="11">
        <v>5</v>
      </c>
      <c r="E1929" s="16" t="s">
        <v>488</v>
      </c>
      <c r="F1929" s="12">
        <v>209507</v>
      </c>
    </row>
    <row r="1930" spans="1:6" ht="15">
      <c r="A1930" s="7">
        <f t="shared" si="30"/>
        <v>1925</v>
      </c>
      <c r="B1930" s="9">
        <v>84716050</v>
      </c>
      <c r="C1930" s="10" t="s">
        <v>3309</v>
      </c>
      <c r="D1930" s="11">
        <v>5</v>
      </c>
      <c r="E1930" s="16" t="s">
        <v>488</v>
      </c>
      <c r="F1930" s="12">
        <v>152675</v>
      </c>
    </row>
    <row r="1931" spans="1:6" ht="15">
      <c r="A1931" s="7">
        <f t="shared" si="30"/>
        <v>1926</v>
      </c>
      <c r="B1931" s="13">
        <v>84716061</v>
      </c>
      <c r="C1931" s="14" t="s">
        <v>3310</v>
      </c>
      <c r="D1931" s="11">
        <v>25</v>
      </c>
      <c r="E1931" s="16" t="s">
        <v>488</v>
      </c>
      <c r="F1931" s="12">
        <v>0</v>
      </c>
    </row>
    <row r="1932" spans="1:6" ht="15">
      <c r="A1932" s="7">
        <f t="shared" si="30"/>
        <v>1927</v>
      </c>
      <c r="B1932" s="9">
        <v>84716069</v>
      </c>
      <c r="C1932" s="10" t="s">
        <v>435</v>
      </c>
      <c r="D1932" s="11">
        <v>5</v>
      </c>
      <c r="E1932" s="16" t="s">
        <v>488</v>
      </c>
      <c r="F1932" s="12">
        <v>11284</v>
      </c>
    </row>
    <row r="1933" spans="1:6" ht="15">
      <c r="A1933" s="7">
        <f t="shared" si="30"/>
        <v>1928</v>
      </c>
      <c r="B1933" s="9">
        <v>84716071</v>
      </c>
      <c r="C1933" s="14" t="s">
        <v>3310</v>
      </c>
      <c r="D1933" s="11">
        <v>25</v>
      </c>
      <c r="E1933" s="16" t="s">
        <v>488</v>
      </c>
      <c r="F1933" s="12">
        <v>22395</v>
      </c>
    </row>
    <row r="1934" spans="1:6" ht="15">
      <c r="A1934" s="7">
        <f t="shared" si="30"/>
        <v>1929</v>
      </c>
      <c r="B1934" s="9">
        <v>84716079</v>
      </c>
      <c r="C1934" s="10" t="s">
        <v>435</v>
      </c>
      <c r="D1934" s="11">
        <v>5</v>
      </c>
      <c r="E1934" s="16" t="s">
        <v>488</v>
      </c>
      <c r="F1934" s="12">
        <v>400195</v>
      </c>
    </row>
    <row r="1935" spans="1:6" ht="15">
      <c r="A1935" s="7">
        <f t="shared" si="30"/>
        <v>1930</v>
      </c>
      <c r="B1935" s="9">
        <v>84716080</v>
      </c>
      <c r="C1935" s="10" t="s">
        <v>3311</v>
      </c>
      <c r="D1935" s="11">
        <v>5</v>
      </c>
      <c r="E1935" s="16" t="s">
        <v>488</v>
      </c>
      <c r="F1935" s="12">
        <v>17885</v>
      </c>
    </row>
    <row r="1936" spans="1:6" ht="15">
      <c r="A1936" s="7">
        <f t="shared" si="30"/>
        <v>1931</v>
      </c>
      <c r="B1936" s="9">
        <v>84716090</v>
      </c>
      <c r="C1936" s="10" t="s">
        <v>435</v>
      </c>
      <c r="D1936" s="11">
        <v>5</v>
      </c>
      <c r="E1936" s="16" t="s">
        <v>488</v>
      </c>
      <c r="F1936" s="12">
        <v>23040</v>
      </c>
    </row>
    <row r="1937" spans="1:6" ht="15">
      <c r="A1937" s="7">
        <f t="shared" si="30"/>
        <v>1932</v>
      </c>
      <c r="B1937" s="9">
        <v>84717010</v>
      </c>
      <c r="C1937" s="10" t="s">
        <v>3312</v>
      </c>
      <c r="D1937" s="11">
        <v>5</v>
      </c>
      <c r="E1937" s="16" t="s">
        <v>488</v>
      </c>
      <c r="F1937" s="12">
        <v>19350</v>
      </c>
    </row>
    <row r="1938" spans="1:6" ht="15">
      <c r="A1938" s="7">
        <f t="shared" si="30"/>
        <v>1933</v>
      </c>
      <c r="B1938" s="9">
        <v>84717020</v>
      </c>
      <c r="C1938" s="10" t="s">
        <v>3313</v>
      </c>
      <c r="D1938" s="11">
        <v>5</v>
      </c>
      <c r="E1938" s="16" t="s">
        <v>488</v>
      </c>
      <c r="F1938" s="12">
        <v>180947</v>
      </c>
    </row>
    <row r="1939" spans="1:6" ht="15">
      <c r="A1939" s="7">
        <f t="shared" si="30"/>
        <v>1934</v>
      </c>
      <c r="B1939" s="9">
        <v>84717030</v>
      </c>
      <c r="C1939" s="10" t="s">
        <v>3314</v>
      </c>
      <c r="D1939" s="11">
        <v>5</v>
      </c>
      <c r="E1939" s="16" t="s">
        <v>488</v>
      </c>
      <c r="F1939" s="12">
        <v>851</v>
      </c>
    </row>
    <row r="1940" spans="1:6" ht="30">
      <c r="A1940" s="7">
        <f t="shared" si="30"/>
        <v>1935</v>
      </c>
      <c r="B1940" s="9">
        <v>84717040</v>
      </c>
      <c r="C1940" s="10" t="s">
        <v>3315</v>
      </c>
      <c r="D1940" s="11">
        <v>5</v>
      </c>
      <c r="E1940" s="16" t="s">
        <v>488</v>
      </c>
      <c r="F1940" s="12">
        <v>113917</v>
      </c>
    </row>
    <row r="1941" spans="1:6" ht="30">
      <c r="A1941" s="7">
        <f t="shared" si="30"/>
        <v>1936</v>
      </c>
      <c r="B1941" s="9">
        <v>84717050</v>
      </c>
      <c r="C1941" s="10" t="s">
        <v>3316</v>
      </c>
      <c r="D1941" s="11">
        <v>5</v>
      </c>
      <c r="E1941" s="16" t="s">
        <v>488</v>
      </c>
      <c r="F1941" s="12">
        <v>5</v>
      </c>
    </row>
    <row r="1942" spans="1:6" ht="15">
      <c r="A1942" s="7">
        <f t="shared" si="30"/>
        <v>1937</v>
      </c>
      <c r="B1942" s="9">
        <v>84717090</v>
      </c>
      <c r="C1942" s="10" t="s">
        <v>2235</v>
      </c>
      <c r="D1942" s="11">
        <v>5</v>
      </c>
      <c r="E1942" s="16" t="s">
        <v>488</v>
      </c>
      <c r="F1942" s="12">
        <v>32110</v>
      </c>
    </row>
    <row r="1943" spans="1:6" ht="45">
      <c r="A1943" s="7">
        <f t="shared" si="30"/>
        <v>1938</v>
      </c>
      <c r="B1943" s="9">
        <v>84718010</v>
      </c>
      <c r="C1943" s="10" t="s">
        <v>3317</v>
      </c>
      <c r="D1943" s="11">
        <v>5</v>
      </c>
      <c r="E1943" s="16" t="s">
        <v>488</v>
      </c>
      <c r="F1943" s="12">
        <v>54920</v>
      </c>
    </row>
    <row r="1944" spans="1:6" ht="45">
      <c r="A1944" s="7">
        <f t="shared" si="30"/>
        <v>1939</v>
      </c>
      <c r="B1944" s="9">
        <v>84718020</v>
      </c>
      <c r="C1944" s="10" t="s">
        <v>3662</v>
      </c>
      <c r="D1944" s="11">
        <v>5</v>
      </c>
      <c r="E1944" s="16" t="s">
        <v>488</v>
      </c>
      <c r="F1944" s="12">
        <v>0</v>
      </c>
    </row>
    <row r="1945" spans="1:6" ht="15">
      <c r="A1945" s="7">
        <f t="shared" si="30"/>
        <v>1940</v>
      </c>
      <c r="B1945" s="9">
        <v>84718030</v>
      </c>
      <c r="C1945" s="10" t="s">
        <v>3663</v>
      </c>
      <c r="D1945" s="11">
        <v>5</v>
      </c>
      <c r="E1945" s="16" t="s">
        <v>488</v>
      </c>
      <c r="F1945" s="12">
        <v>422194</v>
      </c>
    </row>
    <row r="1946" spans="1:6" ht="15">
      <c r="A1946" s="7">
        <f t="shared" si="30"/>
        <v>1941</v>
      </c>
      <c r="B1946" s="9">
        <v>84718040</v>
      </c>
      <c r="C1946" s="10" t="s">
        <v>3664</v>
      </c>
      <c r="D1946" s="11">
        <v>5</v>
      </c>
      <c r="E1946" s="16" t="s">
        <v>488</v>
      </c>
      <c r="F1946" s="12">
        <v>1051</v>
      </c>
    </row>
    <row r="1947" spans="1:6" ht="15">
      <c r="A1947" s="7">
        <f t="shared" si="30"/>
        <v>1942</v>
      </c>
      <c r="B1947" s="9">
        <v>84718050</v>
      </c>
      <c r="C1947" s="10" t="s">
        <v>3665</v>
      </c>
      <c r="D1947" s="11">
        <v>5</v>
      </c>
      <c r="E1947" s="16" t="s">
        <v>488</v>
      </c>
      <c r="F1947" s="12">
        <v>656</v>
      </c>
    </row>
    <row r="1948" spans="1:6" ht="15">
      <c r="A1948" s="7">
        <f t="shared" si="30"/>
        <v>1943</v>
      </c>
      <c r="B1948" s="9">
        <v>84718060</v>
      </c>
      <c r="C1948" s="10" t="s">
        <v>3666</v>
      </c>
      <c r="D1948" s="11">
        <v>5</v>
      </c>
      <c r="E1948" s="16" t="s">
        <v>488</v>
      </c>
      <c r="F1948" s="12">
        <v>45648</v>
      </c>
    </row>
    <row r="1949" spans="1:6" ht="15">
      <c r="A1949" s="7">
        <f t="shared" si="30"/>
        <v>1944</v>
      </c>
      <c r="B1949" s="9">
        <v>84718090</v>
      </c>
      <c r="C1949" s="10" t="s">
        <v>435</v>
      </c>
      <c r="D1949" s="11">
        <v>5</v>
      </c>
      <c r="E1949" s="16" t="s">
        <v>488</v>
      </c>
      <c r="F1949" s="12">
        <v>30208</v>
      </c>
    </row>
    <row r="1950" spans="1:6" ht="15">
      <c r="A1950" s="7">
        <f t="shared" si="30"/>
        <v>1945</v>
      </c>
      <c r="B1950" s="9">
        <v>84719010</v>
      </c>
      <c r="C1950" s="10" t="s">
        <v>3667</v>
      </c>
      <c r="D1950" s="11">
        <v>5</v>
      </c>
      <c r="E1950" s="16" t="s">
        <v>488</v>
      </c>
      <c r="F1950" s="12">
        <v>650</v>
      </c>
    </row>
    <row r="1951" spans="1:6" ht="15">
      <c r="A1951" s="7">
        <f t="shared" si="30"/>
        <v>1946</v>
      </c>
      <c r="B1951" s="9">
        <v>84719020</v>
      </c>
      <c r="C1951" s="10" t="s">
        <v>3668</v>
      </c>
      <c r="D1951" s="11">
        <v>5</v>
      </c>
      <c r="E1951" s="16" t="s">
        <v>488</v>
      </c>
      <c r="F1951" s="12">
        <v>788</v>
      </c>
    </row>
    <row r="1952" spans="1:6" ht="15">
      <c r="A1952" s="7">
        <f t="shared" si="30"/>
        <v>1947</v>
      </c>
      <c r="B1952" s="9">
        <v>84719090</v>
      </c>
      <c r="C1952" s="10" t="s">
        <v>435</v>
      </c>
      <c r="D1952" s="11">
        <v>5</v>
      </c>
      <c r="E1952" s="16" t="s">
        <v>488</v>
      </c>
      <c r="F1952" s="12">
        <v>94839</v>
      </c>
    </row>
    <row r="1953" spans="1:6" ht="15">
      <c r="A1953" s="7">
        <f t="shared" si="30"/>
        <v>1948</v>
      </c>
      <c r="B1953" s="9">
        <v>84721000</v>
      </c>
      <c r="C1953" s="18" t="s">
        <v>3669</v>
      </c>
      <c r="D1953" s="11">
        <v>5</v>
      </c>
      <c r="E1953" s="6" t="s">
        <v>434</v>
      </c>
      <c r="F1953" s="12">
        <v>4425</v>
      </c>
    </row>
    <row r="1954" spans="1:6" ht="25.5">
      <c r="A1954" s="7">
        <f t="shared" si="30"/>
        <v>1949</v>
      </c>
      <c r="B1954" s="9">
        <v>84722000</v>
      </c>
      <c r="C1954" s="18" t="s">
        <v>3670</v>
      </c>
      <c r="D1954" s="11">
        <v>5</v>
      </c>
      <c r="E1954" s="6" t="s">
        <v>434</v>
      </c>
      <c r="F1954" s="12">
        <v>12</v>
      </c>
    </row>
    <row r="1955" spans="1:6" ht="51">
      <c r="A1955" s="7">
        <f t="shared" si="30"/>
        <v>1950</v>
      </c>
      <c r="B1955" s="9">
        <v>84723000</v>
      </c>
      <c r="C1955" s="18" t="s">
        <v>3671</v>
      </c>
      <c r="D1955" s="11">
        <v>5</v>
      </c>
      <c r="E1955" s="6" t="s">
        <v>434</v>
      </c>
      <c r="F1955" s="12">
        <v>428</v>
      </c>
    </row>
    <row r="1956" spans="1:6" ht="15">
      <c r="A1956" s="7">
        <f t="shared" si="30"/>
        <v>1951</v>
      </c>
      <c r="B1956" s="9">
        <v>84729010</v>
      </c>
      <c r="C1956" s="18" t="s">
        <v>3672</v>
      </c>
      <c r="D1956" s="11">
        <v>5</v>
      </c>
      <c r="E1956" s="6" t="s">
        <v>434</v>
      </c>
      <c r="F1956" s="12">
        <v>0</v>
      </c>
    </row>
    <row r="1957" spans="1:6" ht="15">
      <c r="A1957" s="7">
        <f t="shared" si="30"/>
        <v>1952</v>
      </c>
      <c r="B1957" s="9">
        <v>84729090</v>
      </c>
      <c r="C1957" s="18" t="s">
        <v>435</v>
      </c>
      <c r="D1957" s="11">
        <v>5</v>
      </c>
      <c r="E1957" s="6" t="s">
        <v>434</v>
      </c>
      <c r="F1957" s="12">
        <v>33155</v>
      </c>
    </row>
    <row r="1958" spans="1:6" ht="30">
      <c r="A1958" s="7">
        <f t="shared" si="30"/>
        <v>1953</v>
      </c>
      <c r="B1958" s="9">
        <v>84731000</v>
      </c>
      <c r="C1958" s="10" t="s">
        <v>3673</v>
      </c>
      <c r="D1958" s="11">
        <v>5</v>
      </c>
      <c r="E1958" s="16" t="s">
        <v>488</v>
      </c>
      <c r="F1958" s="12">
        <v>628</v>
      </c>
    </row>
    <row r="1959" spans="1:6" ht="30">
      <c r="A1959" s="7">
        <f t="shared" si="30"/>
        <v>1954</v>
      </c>
      <c r="B1959" s="9">
        <v>84732100</v>
      </c>
      <c r="C1959" s="10" t="s">
        <v>3674</v>
      </c>
      <c r="D1959" s="11">
        <v>5</v>
      </c>
      <c r="E1959" s="16" t="s">
        <v>488</v>
      </c>
      <c r="F1959" s="12">
        <v>1661</v>
      </c>
    </row>
    <row r="1960" spans="1:6" ht="15">
      <c r="A1960" s="7">
        <f t="shared" si="30"/>
        <v>1955</v>
      </c>
      <c r="B1960" s="9">
        <v>84732900</v>
      </c>
      <c r="C1960" s="10" t="s">
        <v>435</v>
      </c>
      <c r="D1960" s="11">
        <v>5</v>
      </c>
      <c r="E1960" s="16" t="s">
        <v>488</v>
      </c>
      <c r="F1960" s="12">
        <v>1519</v>
      </c>
    </row>
    <row r="1961" spans="1:6" ht="15">
      <c r="A1961" s="7">
        <f t="shared" si="30"/>
        <v>1956</v>
      </c>
      <c r="B1961" s="9">
        <v>84733010</v>
      </c>
      <c r="C1961" s="10" t="s">
        <v>3675</v>
      </c>
      <c r="D1961" s="11">
        <v>5</v>
      </c>
      <c r="E1961" s="16" t="s">
        <v>488</v>
      </c>
      <c r="F1961" s="12">
        <v>128895</v>
      </c>
    </row>
    <row r="1962" spans="1:6" ht="30">
      <c r="A1962" s="7">
        <f t="shared" si="30"/>
        <v>1957</v>
      </c>
      <c r="B1962" s="9">
        <v>84733020</v>
      </c>
      <c r="C1962" s="10" t="s">
        <v>3676</v>
      </c>
      <c r="D1962" s="11">
        <v>5</v>
      </c>
      <c r="E1962" s="16" t="s">
        <v>488</v>
      </c>
      <c r="F1962" s="12">
        <v>142474</v>
      </c>
    </row>
    <row r="1963" spans="1:6" ht="15">
      <c r="A1963" s="7">
        <f t="shared" si="30"/>
        <v>1958</v>
      </c>
      <c r="B1963" s="9">
        <v>84733030</v>
      </c>
      <c r="C1963" s="10" t="s">
        <v>3677</v>
      </c>
      <c r="D1963" s="11">
        <v>5</v>
      </c>
      <c r="E1963" s="16" t="s">
        <v>488</v>
      </c>
      <c r="F1963" s="12">
        <v>1328</v>
      </c>
    </row>
    <row r="1964" spans="1:6" ht="15">
      <c r="A1964" s="7">
        <f t="shared" si="30"/>
        <v>1959</v>
      </c>
      <c r="B1964" s="9">
        <v>84733090</v>
      </c>
      <c r="C1964" s="10" t="s">
        <v>435</v>
      </c>
      <c r="D1964" s="11">
        <v>5</v>
      </c>
      <c r="E1964" s="16" t="s">
        <v>488</v>
      </c>
      <c r="F1964" s="12">
        <v>570560</v>
      </c>
    </row>
    <row r="1965" spans="1:6" ht="30">
      <c r="A1965" s="7">
        <f t="shared" si="30"/>
        <v>1960</v>
      </c>
      <c r="B1965" s="9">
        <v>84734000</v>
      </c>
      <c r="C1965" s="10" t="s">
        <v>3678</v>
      </c>
      <c r="D1965" s="11">
        <v>5</v>
      </c>
      <c r="E1965" s="16" t="s">
        <v>488</v>
      </c>
      <c r="F1965" s="12">
        <v>44</v>
      </c>
    </row>
    <row r="1966" spans="1:6" ht="45">
      <c r="A1966" s="7">
        <f t="shared" si="30"/>
        <v>1961</v>
      </c>
      <c r="B1966" s="9">
        <v>84735000</v>
      </c>
      <c r="C1966" s="10" t="s">
        <v>3679</v>
      </c>
      <c r="D1966" s="11">
        <v>5</v>
      </c>
      <c r="E1966" s="16" t="s">
        <v>488</v>
      </c>
      <c r="F1966" s="12">
        <v>153</v>
      </c>
    </row>
    <row r="1967" spans="1:6" ht="15">
      <c r="A1967" s="7">
        <f t="shared" si="30"/>
        <v>1962</v>
      </c>
      <c r="B1967" s="37">
        <v>84742010</v>
      </c>
      <c r="C1967" s="38" t="s">
        <v>3680</v>
      </c>
      <c r="D1967" s="39">
        <v>5</v>
      </c>
      <c r="E1967" s="40" t="s">
        <v>434</v>
      </c>
      <c r="F1967" s="41">
        <v>1087556</v>
      </c>
    </row>
    <row r="1968" spans="1:6" ht="15">
      <c r="A1968" s="7">
        <f t="shared" si="30"/>
        <v>1963</v>
      </c>
      <c r="B1968" s="9">
        <v>84742090</v>
      </c>
      <c r="C1968" s="18" t="s">
        <v>435</v>
      </c>
      <c r="D1968" s="11">
        <v>5</v>
      </c>
      <c r="E1968" s="6" t="s">
        <v>434</v>
      </c>
      <c r="F1968" s="12">
        <v>18392</v>
      </c>
    </row>
    <row r="1969" spans="1:6" ht="15">
      <c r="A1969" s="7">
        <f t="shared" si="30"/>
        <v>1964</v>
      </c>
      <c r="B1969" s="9">
        <v>84743110</v>
      </c>
      <c r="C1969" s="18" t="s">
        <v>3680</v>
      </c>
      <c r="D1969" s="11">
        <v>5</v>
      </c>
      <c r="E1969" s="6" t="s">
        <v>434</v>
      </c>
      <c r="F1969" s="12">
        <v>0</v>
      </c>
    </row>
    <row r="1970" spans="1:6" ht="15">
      <c r="A1970" s="7">
        <f t="shared" si="30"/>
        <v>1965</v>
      </c>
      <c r="B1970" s="9">
        <v>84743190</v>
      </c>
      <c r="C1970" s="18" t="s">
        <v>435</v>
      </c>
      <c r="D1970" s="11">
        <v>5</v>
      </c>
      <c r="E1970" s="6" t="s">
        <v>434</v>
      </c>
      <c r="F1970" s="12">
        <v>20108</v>
      </c>
    </row>
    <row r="1971" spans="1:6" ht="15">
      <c r="A1971" s="7">
        <f t="shared" si="30"/>
        <v>1966</v>
      </c>
      <c r="B1971" s="9">
        <v>84743210</v>
      </c>
      <c r="C1971" s="18" t="s">
        <v>3684</v>
      </c>
      <c r="D1971" s="11">
        <v>5</v>
      </c>
      <c r="E1971" s="6" t="s">
        <v>434</v>
      </c>
      <c r="F1971" s="12">
        <v>0</v>
      </c>
    </row>
    <row r="1972" spans="1:6" ht="15">
      <c r="A1972" s="7">
        <f t="shared" si="30"/>
        <v>1967</v>
      </c>
      <c r="B1972" s="9">
        <v>84743290</v>
      </c>
      <c r="C1972" s="18" t="s">
        <v>435</v>
      </c>
      <c r="D1972" s="11">
        <v>5</v>
      </c>
      <c r="E1972" s="6" t="s">
        <v>434</v>
      </c>
      <c r="F1972" s="12">
        <v>2126</v>
      </c>
    </row>
    <row r="1973" spans="1:6" ht="15">
      <c r="A1973" s="7">
        <f t="shared" si="30"/>
        <v>1968</v>
      </c>
      <c r="B1973" s="9">
        <v>84743910</v>
      </c>
      <c r="C1973" s="19" t="s">
        <v>3685</v>
      </c>
      <c r="D1973" s="11">
        <v>5</v>
      </c>
      <c r="E1973" s="6" t="s">
        <v>434</v>
      </c>
      <c r="F1973" s="12">
        <v>0</v>
      </c>
    </row>
    <row r="1974" spans="1:6" ht="15">
      <c r="A1974" s="7">
        <f t="shared" si="30"/>
        <v>1969</v>
      </c>
      <c r="B1974" s="9">
        <v>84743990</v>
      </c>
      <c r="C1974" s="18" t="s">
        <v>435</v>
      </c>
      <c r="D1974" s="11">
        <v>5</v>
      </c>
      <c r="E1974" s="6" t="s">
        <v>434</v>
      </c>
      <c r="F1974" s="12">
        <v>0</v>
      </c>
    </row>
    <row r="1975" spans="1:6" ht="25.5">
      <c r="A1975" s="7">
        <f t="shared" si="30"/>
        <v>1970</v>
      </c>
      <c r="B1975" s="9">
        <v>84748010</v>
      </c>
      <c r="C1975" s="18" t="s">
        <v>3686</v>
      </c>
      <c r="D1975" s="11">
        <v>5</v>
      </c>
      <c r="E1975" s="6" t="s">
        <v>434</v>
      </c>
      <c r="F1975" s="12">
        <v>8279</v>
      </c>
    </row>
    <row r="1976" spans="1:6" ht="15">
      <c r="A1976" s="7">
        <f t="shared" si="30"/>
        <v>1971</v>
      </c>
      <c r="B1976" s="9">
        <v>84748090</v>
      </c>
      <c r="C1976" s="18" t="s">
        <v>435</v>
      </c>
      <c r="D1976" s="11">
        <v>5</v>
      </c>
      <c r="E1976" s="6" t="s">
        <v>434</v>
      </c>
      <c r="F1976" s="12">
        <v>688015</v>
      </c>
    </row>
    <row r="1977" spans="1:6" ht="25.5">
      <c r="A1977" s="7">
        <f t="shared" si="30"/>
        <v>1972</v>
      </c>
      <c r="B1977" s="9">
        <v>84749010</v>
      </c>
      <c r="C1977" s="25" t="s">
        <v>3687</v>
      </c>
      <c r="D1977" s="11">
        <v>5</v>
      </c>
      <c r="E1977" s="6" t="s">
        <v>434</v>
      </c>
      <c r="F1977" s="12">
        <v>0</v>
      </c>
    </row>
    <row r="1978" spans="1:6" ht="25.5">
      <c r="A1978" s="7">
        <f t="shared" si="30"/>
        <v>1973</v>
      </c>
      <c r="B1978" s="9">
        <v>84749020</v>
      </c>
      <c r="C1978" s="25" t="s">
        <v>3688</v>
      </c>
      <c r="D1978" s="11">
        <v>5</v>
      </c>
      <c r="E1978" s="6" t="s">
        <v>434</v>
      </c>
      <c r="F1978" s="12">
        <v>0</v>
      </c>
    </row>
    <row r="1979" spans="1:6" ht="45">
      <c r="A1979" s="7">
        <f t="shared" si="30"/>
        <v>1974</v>
      </c>
      <c r="B1979" s="9">
        <v>84751000</v>
      </c>
      <c r="C1979" s="10" t="s">
        <v>3689</v>
      </c>
      <c r="D1979" s="11">
        <v>5</v>
      </c>
      <c r="E1979" s="16" t="s">
        <v>488</v>
      </c>
      <c r="F1979" s="12">
        <v>0</v>
      </c>
    </row>
    <row r="1980" spans="1:6" ht="30">
      <c r="A1980" s="7">
        <f t="shared" si="30"/>
        <v>1975</v>
      </c>
      <c r="B1980" s="9">
        <v>84752100</v>
      </c>
      <c r="C1980" s="10" t="s">
        <v>3690</v>
      </c>
      <c r="D1980" s="11">
        <v>5</v>
      </c>
      <c r="E1980" s="16" t="s">
        <v>488</v>
      </c>
      <c r="F1980" s="12">
        <v>0</v>
      </c>
    </row>
    <row r="1981" spans="1:6" ht="15">
      <c r="A1981" s="7">
        <f t="shared" si="30"/>
        <v>1976</v>
      </c>
      <c r="B1981" s="9">
        <v>84752900</v>
      </c>
      <c r="C1981" s="10" t="s">
        <v>435</v>
      </c>
      <c r="D1981" s="11">
        <v>5</v>
      </c>
      <c r="E1981" s="16" t="s">
        <v>488</v>
      </c>
      <c r="F1981" s="12">
        <v>152755</v>
      </c>
    </row>
    <row r="1982" spans="1:6" ht="15">
      <c r="A1982" s="7">
        <f t="shared" si="30"/>
        <v>1977</v>
      </c>
      <c r="B1982" s="9">
        <v>84759000</v>
      </c>
      <c r="C1982" s="10" t="s">
        <v>1414</v>
      </c>
      <c r="D1982" s="11">
        <v>5</v>
      </c>
      <c r="E1982" s="16" t="s">
        <v>488</v>
      </c>
      <c r="F1982" s="12">
        <v>24788</v>
      </c>
    </row>
    <row r="1983" spans="1:6" ht="15">
      <c r="A1983" s="7">
        <f t="shared" si="30"/>
        <v>1978</v>
      </c>
      <c r="B1983" s="9">
        <v>84771000</v>
      </c>
      <c r="C1983" s="10" t="s">
        <v>3692</v>
      </c>
      <c r="D1983" s="11">
        <v>5</v>
      </c>
      <c r="E1983" s="16" t="s">
        <v>488</v>
      </c>
      <c r="F1983" s="12">
        <v>93350</v>
      </c>
    </row>
    <row r="1984" spans="1:6" ht="15">
      <c r="A1984" s="7">
        <f t="shared" si="30"/>
        <v>1979</v>
      </c>
      <c r="B1984" s="9">
        <v>84772000</v>
      </c>
      <c r="C1984" s="10" t="s">
        <v>3693</v>
      </c>
      <c r="D1984" s="11">
        <v>5</v>
      </c>
      <c r="E1984" s="16" t="s">
        <v>488</v>
      </c>
      <c r="F1984" s="12">
        <v>100400</v>
      </c>
    </row>
    <row r="1985" spans="1:6" ht="15">
      <c r="A1985" s="7">
        <f t="shared" si="30"/>
        <v>1980</v>
      </c>
      <c r="B1985" s="9">
        <v>84773010</v>
      </c>
      <c r="C1985" s="10" t="s">
        <v>3694</v>
      </c>
      <c r="D1985" s="11">
        <v>5</v>
      </c>
      <c r="E1985" s="16" t="s">
        <v>488</v>
      </c>
      <c r="F1985" s="12">
        <v>12514</v>
      </c>
    </row>
    <row r="1986" spans="1:6" ht="15">
      <c r="A1986" s="7">
        <f t="shared" si="30"/>
        <v>1981</v>
      </c>
      <c r="B1986" s="9">
        <v>84773090</v>
      </c>
      <c r="C1986" s="10" t="s">
        <v>435</v>
      </c>
      <c r="D1986" s="11">
        <v>5</v>
      </c>
      <c r="E1986" s="16" t="s">
        <v>488</v>
      </c>
      <c r="F1986" s="12">
        <v>23362</v>
      </c>
    </row>
    <row r="1987" spans="1:6" ht="15">
      <c r="A1987" s="7">
        <f t="shared" si="30"/>
        <v>1982</v>
      </c>
      <c r="B1987" s="9">
        <v>84774010</v>
      </c>
      <c r="C1987" s="10" t="s">
        <v>3695</v>
      </c>
      <c r="D1987" s="11">
        <v>5</v>
      </c>
      <c r="E1987" s="16" t="s">
        <v>488</v>
      </c>
      <c r="F1987" s="12">
        <v>0</v>
      </c>
    </row>
    <row r="1988" spans="1:6" ht="15">
      <c r="A1988" s="7">
        <f t="shared" si="30"/>
        <v>1983</v>
      </c>
      <c r="B1988" s="9">
        <v>84774090</v>
      </c>
      <c r="C1988" s="10" t="s">
        <v>435</v>
      </c>
      <c r="D1988" s="11">
        <v>5</v>
      </c>
      <c r="E1988" s="16" t="s">
        <v>488</v>
      </c>
      <c r="F1988" s="12">
        <v>13264</v>
      </c>
    </row>
    <row r="1989" spans="1:6" ht="30">
      <c r="A1989" s="7">
        <f t="shared" si="30"/>
        <v>1984</v>
      </c>
      <c r="B1989" s="9">
        <v>84775100</v>
      </c>
      <c r="C1989" s="10" t="s">
        <v>3696</v>
      </c>
      <c r="D1989" s="11">
        <v>5</v>
      </c>
      <c r="E1989" s="16" t="s">
        <v>488</v>
      </c>
      <c r="F1989" s="12">
        <v>87060</v>
      </c>
    </row>
    <row r="1990" spans="1:6" ht="15">
      <c r="A1990" s="7">
        <f t="shared" si="30"/>
        <v>1985</v>
      </c>
      <c r="B1990" s="9">
        <v>84775900</v>
      </c>
      <c r="C1990" s="10" t="s">
        <v>435</v>
      </c>
      <c r="D1990" s="11">
        <v>5</v>
      </c>
      <c r="E1990" s="16" t="s">
        <v>488</v>
      </c>
      <c r="F1990" s="12">
        <v>10260</v>
      </c>
    </row>
    <row r="1991" spans="1:6" ht="15">
      <c r="A1991" s="7">
        <f t="shared" si="30"/>
        <v>1986</v>
      </c>
      <c r="B1991" s="9">
        <v>84778000</v>
      </c>
      <c r="C1991" s="10" t="s">
        <v>2596</v>
      </c>
      <c r="D1991" s="11">
        <v>5</v>
      </c>
      <c r="E1991" s="16" t="s">
        <v>488</v>
      </c>
      <c r="F1991" s="12">
        <v>43266</v>
      </c>
    </row>
    <row r="1992" spans="1:6" ht="15">
      <c r="A1992" s="7">
        <f aca="true" t="shared" si="31" ref="A1992:A2054">A1991+1</f>
        <v>1987</v>
      </c>
      <c r="B1992" s="9">
        <v>84779000</v>
      </c>
      <c r="C1992" s="10" t="s">
        <v>1414</v>
      </c>
      <c r="D1992" s="11">
        <v>5</v>
      </c>
      <c r="E1992" s="16" t="s">
        <v>488</v>
      </c>
      <c r="F1992" s="12">
        <v>14559</v>
      </c>
    </row>
    <row r="1993" spans="1:6" ht="15">
      <c r="A1993" s="7">
        <f t="shared" si="31"/>
        <v>1988</v>
      </c>
      <c r="B1993" s="9">
        <v>84781000</v>
      </c>
      <c r="C1993" s="18" t="s">
        <v>2609</v>
      </c>
      <c r="D1993" s="11">
        <v>5</v>
      </c>
      <c r="E1993" s="6" t="s">
        <v>434</v>
      </c>
      <c r="F1993" s="12">
        <v>0</v>
      </c>
    </row>
    <row r="1994" spans="1:6" ht="15">
      <c r="A1994" s="7">
        <f t="shared" si="31"/>
        <v>1989</v>
      </c>
      <c r="B1994" s="9">
        <v>84789000</v>
      </c>
      <c r="C1994" s="18" t="s">
        <v>1414</v>
      </c>
      <c r="D1994" s="11">
        <v>5</v>
      </c>
      <c r="E1994" s="6" t="s">
        <v>434</v>
      </c>
      <c r="F1994" s="12">
        <v>0</v>
      </c>
    </row>
    <row r="1995" spans="1:6" ht="15">
      <c r="A1995" s="7">
        <f t="shared" si="31"/>
        <v>1990</v>
      </c>
      <c r="B1995" s="9">
        <v>84791000</v>
      </c>
      <c r="C1995" s="18" t="s">
        <v>3697</v>
      </c>
      <c r="D1995" s="11">
        <v>5</v>
      </c>
      <c r="E1995" s="6" t="s">
        <v>434</v>
      </c>
      <c r="F1995" s="12">
        <v>3717</v>
      </c>
    </row>
    <row r="1996" spans="1:6" ht="25.5">
      <c r="A1996" s="7">
        <f t="shared" si="31"/>
        <v>1991</v>
      </c>
      <c r="B1996" s="9">
        <v>84792000</v>
      </c>
      <c r="C1996" s="18" t="s">
        <v>3698</v>
      </c>
      <c r="D1996" s="11">
        <v>5</v>
      </c>
      <c r="E1996" s="6" t="s">
        <v>434</v>
      </c>
      <c r="F1996" s="12">
        <v>119024</v>
      </c>
    </row>
    <row r="1997" spans="1:6" ht="38.25">
      <c r="A1997" s="7">
        <f t="shared" si="31"/>
        <v>1992</v>
      </c>
      <c r="B1997" s="9">
        <v>84793000</v>
      </c>
      <c r="C1997" s="18" t="s">
        <v>3699</v>
      </c>
      <c r="D1997" s="11">
        <v>5</v>
      </c>
      <c r="E1997" s="6" t="s">
        <v>434</v>
      </c>
      <c r="F1997" s="12">
        <v>43355</v>
      </c>
    </row>
    <row r="1998" spans="1:6" ht="15">
      <c r="A1998" s="7">
        <f t="shared" si="31"/>
        <v>1993</v>
      </c>
      <c r="B1998" s="9">
        <v>84794000</v>
      </c>
      <c r="C1998" s="18" t="s">
        <v>3700</v>
      </c>
      <c r="D1998" s="11">
        <v>5</v>
      </c>
      <c r="E1998" s="6" t="s">
        <v>434</v>
      </c>
      <c r="F1998" s="12">
        <v>64708</v>
      </c>
    </row>
    <row r="1999" spans="1:6" ht="15">
      <c r="A1999" s="7">
        <f t="shared" si="31"/>
        <v>1994</v>
      </c>
      <c r="B1999" s="9">
        <v>84795000</v>
      </c>
      <c r="C1999" s="18" t="s">
        <v>3701</v>
      </c>
      <c r="D1999" s="11">
        <v>5</v>
      </c>
      <c r="E1999" s="6" t="s">
        <v>434</v>
      </c>
      <c r="F1999" s="12">
        <v>134</v>
      </c>
    </row>
    <row r="2000" spans="1:6" ht="15">
      <c r="A2000" s="7">
        <f t="shared" si="31"/>
        <v>1995</v>
      </c>
      <c r="B2000" s="9">
        <v>84796000</v>
      </c>
      <c r="C2000" s="14" t="s">
        <v>3702</v>
      </c>
      <c r="D2000" s="11">
        <v>5</v>
      </c>
      <c r="E2000" s="6" t="s">
        <v>434</v>
      </c>
      <c r="F2000" s="12">
        <v>4466</v>
      </c>
    </row>
    <row r="2001" spans="1:6" ht="15">
      <c r="A2001" s="7">
        <f t="shared" si="31"/>
        <v>1996</v>
      </c>
      <c r="B2001" s="9">
        <v>84798100</v>
      </c>
      <c r="C2001" s="18" t="s">
        <v>3703</v>
      </c>
      <c r="D2001" s="11">
        <v>5</v>
      </c>
      <c r="E2001" s="6" t="s">
        <v>434</v>
      </c>
      <c r="F2001" s="12">
        <v>4539</v>
      </c>
    </row>
    <row r="2002" spans="1:6" ht="15">
      <c r="A2002" s="7">
        <f t="shared" si="31"/>
        <v>1997</v>
      </c>
      <c r="B2002" s="9">
        <v>84798210</v>
      </c>
      <c r="C2002" s="18" t="s">
        <v>3704</v>
      </c>
      <c r="D2002" s="11">
        <v>5</v>
      </c>
      <c r="E2002" s="6" t="s">
        <v>434</v>
      </c>
      <c r="F2002" s="12">
        <v>0</v>
      </c>
    </row>
    <row r="2003" spans="1:6" ht="15">
      <c r="A2003" s="7">
        <f t="shared" si="31"/>
        <v>1998</v>
      </c>
      <c r="B2003" s="9">
        <v>84798220</v>
      </c>
      <c r="C2003" s="18" t="s">
        <v>3705</v>
      </c>
      <c r="D2003" s="11">
        <v>5</v>
      </c>
      <c r="E2003" s="6" t="s">
        <v>434</v>
      </c>
      <c r="F2003" s="12">
        <v>0</v>
      </c>
    </row>
    <row r="2004" spans="1:6" ht="15">
      <c r="A2004" s="7">
        <f t="shared" si="31"/>
        <v>1999</v>
      </c>
      <c r="B2004" s="9">
        <v>84798230</v>
      </c>
      <c r="C2004" s="18" t="s">
        <v>3706</v>
      </c>
      <c r="D2004" s="11">
        <v>5</v>
      </c>
      <c r="E2004" s="6" t="s">
        <v>434</v>
      </c>
      <c r="F2004" s="12">
        <v>0</v>
      </c>
    </row>
    <row r="2005" spans="1:6" ht="15">
      <c r="A2005" s="7">
        <f t="shared" si="31"/>
        <v>2000</v>
      </c>
      <c r="B2005" s="9">
        <v>84798290</v>
      </c>
      <c r="C2005" s="18" t="s">
        <v>435</v>
      </c>
      <c r="D2005" s="11">
        <v>5</v>
      </c>
      <c r="E2005" s="6" t="s">
        <v>434</v>
      </c>
      <c r="F2005" s="12">
        <v>78132</v>
      </c>
    </row>
    <row r="2006" spans="1:6" ht="15">
      <c r="A2006" s="7">
        <f t="shared" si="31"/>
        <v>2001</v>
      </c>
      <c r="B2006" s="9">
        <v>84798910</v>
      </c>
      <c r="C2006" s="18" t="s">
        <v>3707</v>
      </c>
      <c r="D2006" s="11">
        <v>5</v>
      </c>
      <c r="E2006" s="6" t="s">
        <v>434</v>
      </c>
      <c r="F2006" s="12">
        <v>881</v>
      </c>
    </row>
    <row r="2007" spans="1:6" ht="25.5">
      <c r="A2007" s="7">
        <f t="shared" si="31"/>
        <v>2002</v>
      </c>
      <c r="B2007" s="9">
        <v>84798920</v>
      </c>
      <c r="C2007" s="18" t="s">
        <v>3708</v>
      </c>
      <c r="D2007" s="11">
        <v>5</v>
      </c>
      <c r="E2007" s="6" t="s">
        <v>434</v>
      </c>
      <c r="F2007" s="12">
        <v>286</v>
      </c>
    </row>
    <row r="2008" spans="1:6" ht="15">
      <c r="A2008" s="7">
        <f t="shared" si="31"/>
        <v>2003</v>
      </c>
      <c r="B2008" s="9">
        <v>84798930</v>
      </c>
      <c r="C2008" s="14" t="s">
        <v>2948</v>
      </c>
      <c r="D2008" s="11">
        <v>5</v>
      </c>
      <c r="E2008" s="6" t="s">
        <v>434</v>
      </c>
      <c r="F2008" s="12">
        <v>0</v>
      </c>
    </row>
    <row r="2009" spans="1:6" ht="15">
      <c r="A2009" s="7">
        <f t="shared" si="31"/>
        <v>2004</v>
      </c>
      <c r="B2009" s="9">
        <v>84798940</v>
      </c>
      <c r="C2009" s="14" t="s">
        <v>2949</v>
      </c>
      <c r="D2009" s="11">
        <v>5</v>
      </c>
      <c r="E2009" s="6" t="s">
        <v>434</v>
      </c>
      <c r="F2009" s="12">
        <v>0</v>
      </c>
    </row>
    <row r="2010" spans="1:6" ht="15">
      <c r="A2010" s="7">
        <f t="shared" si="31"/>
        <v>2005</v>
      </c>
      <c r="B2010" s="9">
        <v>84798950</v>
      </c>
      <c r="C2010" s="14" t="s">
        <v>2950</v>
      </c>
      <c r="D2010" s="11">
        <v>5</v>
      </c>
      <c r="E2010" s="6" t="s">
        <v>434</v>
      </c>
      <c r="F2010" s="12">
        <v>0</v>
      </c>
    </row>
    <row r="2011" spans="1:6" ht="15">
      <c r="A2011" s="7">
        <f t="shared" si="31"/>
        <v>2006</v>
      </c>
      <c r="B2011" s="9">
        <v>84798960</v>
      </c>
      <c r="C2011" s="14" t="s">
        <v>2951</v>
      </c>
      <c r="D2011" s="11">
        <v>5</v>
      </c>
      <c r="E2011" s="6" t="s">
        <v>434</v>
      </c>
      <c r="F2011" s="12">
        <v>0</v>
      </c>
    </row>
    <row r="2012" spans="1:6" ht="15">
      <c r="A2012" s="7">
        <f t="shared" si="31"/>
        <v>2007</v>
      </c>
      <c r="B2012" s="9">
        <v>84798990</v>
      </c>
      <c r="C2012" s="18" t="s">
        <v>435</v>
      </c>
      <c r="D2012" s="11">
        <v>5</v>
      </c>
      <c r="E2012" s="6" t="s">
        <v>434</v>
      </c>
      <c r="F2012" s="12">
        <v>565496</v>
      </c>
    </row>
    <row r="2013" spans="1:6" ht="25.5">
      <c r="A2013" s="7">
        <f t="shared" si="31"/>
        <v>2008</v>
      </c>
      <c r="B2013" s="9">
        <v>84799010</v>
      </c>
      <c r="C2013" s="19" t="s">
        <v>3709</v>
      </c>
      <c r="D2013" s="11">
        <v>5</v>
      </c>
      <c r="E2013" s="6" t="s">
        <v>434</v>
      </c>
      <c r="F2013" s="12">
        <v>109</v>
      </c>
    </row>
    <row r="2014" spans="1:6" ht="15">
      <c r="A2014" s="7">
        <f t="shared" si="31"/>
        <v>2009</v>
      </c>
      <c r="B2014" s="9">
        <v>84799090</v>
      </c>
      <c r="C2014" s="18" t="s">
        <v>435</v>
      </c>
      <c r="D2014" s="11">
        <v>5</v>
      </c>
      <c r="E2014" s="6" t="s">
        <v>434</v>
      </c>
      <c r="F2014" s="12">
        <v>64669</v>
      </c>
    </row>
    <row r="2015" spans="1:6" ht="15">
      <c r="A2015" s="7">
        <f t="shared" si="31"/>
        <v>2010</v>
      </c>
      <c r="B2015" s="9">
        <v>84801000</v>
      </c>
      <c r="C2015" s="10" t="s">
        <v>3710</v>
      </c>
      <c r="D2015" s="11">
        <v>5</v>
      </c>
      <c r="E2015" s="16" t="s">
        <v>488</v>
      </c>
      <c r="F2015" s="12">
        <v>4138</v>
      </c>
    </row>
    <row r="2016" spans="1:6" ht="15">
      <c r="A2016" s="7">
        <f t="shared" si="31"/>
        <v>2011</v>
      </c>
      <c r="B2016" s="9">
        <v>84802000</v>
      </c>
      <c r="C2016" s="10" t="s">
        <v>3711</v>
      </c>
      <c r="D2016" s="11">
        <v>5</v>
      </c>
      <c r="E2016" s="16" t="s">
        <v>488</v>
      </c>
      <c r="F2016" s="12">
        <v>3102</v>
      </c>
    </row>
    <row r="2017" spans="1:6" ht="15">
      <c r="A2017" s="7">
        <f t="shared" si="31"/>
        <v>2012</v>
      </c>
      <c r="B2017" s="9">
        <v>84803000</v>
      </c>
      <c r="C2017" s="10" t="s">
        <v>3712</v>
      </c>
      <c r="D2017" s="11">
        <v>5</v>
      </c>
      <c r="E2017" s="16" t="s">
        <v>488</v>
      </c>
      <c r="F2017" s="12">
        <v>930</v>
      </c>
    </row>
    <row r="2018" spans="1:6" ht="15">
      <c r="A2018" s="7">
        <f t="shared" si="31"/>
        <v>2013</v>
      </c>
      <c r="B2018" s="9">
        <v>84804100</v>
      </c>
      <c r="C2018" s="10" t="s">
        <v>3713</v>
      </c>
      <c r="D2018" s="11">
        <v>5</v>
      </c>
      <c r="E2018" s="16" t="s">
        <v>488</v>
      </c>
      <c r="F2018" s="12">
        <v>22193</v>
      </c>
    </row>
    <row r="2019" spans="1:6" ht="15">
      <c r="A2019" s="7">
        <f t="shared" si="31"/>
        <v>2014</v>
      </c>
      <c r="B2019" s="9">
        <v>84804900</v>
      </c>
      <c r="C2019" s="10" t="s">
        <v>435</v>
      </c>
      <c r="D2019" s="11">
        <v>5</v>
      </c>
      <c r="E2019" s="16" t="s">
        <v>488</v>
      </c>
      <c r="F2019" s="12">
        <v>16427</v>
      </c>
    </row>
    <row r="2020" spans="1:6" ht="15">
      <c r="A2020" s="7">
        <f t="shared" si="31"/>
        <v>2015</v>
      </c>
      <c r="B2020" s="9">
        <v>84805000</v>
      </c>
      <c r="C2020" s="10" t="s">
        <v>3714</v>
      </c>
      <c r="D2020" s="11">
        <v>5</v>
      </c>
      <c r="E2020" s="16" t="s">
        <v>488</v>
      </c>
      <c r="F2020" s="12">
        <v>9289</v>
      </c>
    </row>
    <row r="2021" spans="1:6" ht="15">
      <c r="A2021" s="7">
        <f t="shared" si="31"/>
        <v>2016</v>
      </c>
      <c r="B2021" s="9">
        <v>84806000</v>
      </c>
      <c r="C2021" s="10" t="s">
        <v>3715</v>
      </c>
      <c r="D2021" s="11">
        <v>5</v>
      </c>
      <c r="E2021" s="16" t="s">
        <v>488</v>
      </c>
      <c r="F2021" s="12">
        <v>15751</v>
      </c>
    </row>
    <row r="2022" spans="1:6" ht="15">
      <c r="A2022" s="7">
        <f t="shared" si="31"/>
        <v>2017</v>
      </c>
      <c r="B2022" s="9">
        <v>84807100</v>
      </c>
      <c r="C2022" s="10" t="s">
        <v>3713</v>
      </c>
      <c r="D2022" s="11">
        <v>5</v>
      </c>
      <c r="E2022" s="16" t="s">
        <v>488</v>
      </c>
      <c r="F2022" s="12">
        <v>37701</v>
      </c>
    </row>
    <row r="2023" spans="1:6" ht="15">
      <c r="A2023" s="7">
        <f t="shared" si="31"/>
        <v>2018</v>
      </c>
      <c r="B2023" s="9">
        <v>84807900</v>
      </c>
      <c r="C2023" s="10" t="s">
        <v>435</v>
      </c>
      <c r="D2023" s="11">
        <v>5</v>
      </c>
      <c r="E2023" s="16" t="s">
        <v>488</v>
      </c>
      <c r="F2023" s="12">
        <v>53157</v>
      </c>
    </row>
    <row r="2024" spans="1:6" ht="15">
      <c r="A2024" s="7">
        <f t="shared" si="31"/>
        <v>2019</v>
      </c>
      <c r="B2024" s="9">
        <v>84829100</v>
      </c>
      <c r="C2024" s="18" t="s">
        <v>3728</v>
      </c>
      <c r="D2024" s="11">
        <v>5</v>
      </c>
      <c r="E2024" s="6" t="s">
        <v>434</v>
      </c>
      <c r="F2024" s="12">
        <v>19183</v>
      </c>
    </row>
    <row r="2025" spans="1:6" ht="15">
      <c r="A2025" s="7">
        <f t="shared" si="31"/>
        <v>2020</v>
      </c>
      <c r="B2025" s="9">
        <v>84829910</v>
      </c>
      <c r="C2025" s="18" t="s">
        <v>3729</v>
      </c>
      <c r="D2025" s="11">
        <v>5</v>
      </c>
      <c r="E2025" s="6" t="s">
        <v>434</v>
      </c>
      <c r="F2025" s="12">
        <v>572</v>
      </c>
    </row>
    <row r="2026" spans="1:6" ht="15">
      <c r="A2026" s="7">
        <f t="shared" si="31"/>
        <v>2021</v>
      </c>
      <c r="B2026" s="9">
        <v>84833020</v>
      </c>
      <c r="C2026" s="14" t="s">
        <v>2952</v>
      </c>
      <c r="D2026" s="11">
        <v>5</v>
      </c>
      <c r="E2026" s="6" t="s">
        <v>434</v>
      </c>
      <c r="F2026" s="12">
        <v>0</v>
      </c>
    </row>
    <row r="2027" spans="1:6" ht="15">
      <c r="A2027" s="7">
        <f t="shared" si="31"/>
        <v>2022</v>
      </c>
      <c r="B2027" s="9">
        <v>84841010</v>
      </c>
      <c r="C2027" s="18" t="s">
        <v>3745</v>
      </c>
      <c r="D2027" s="11">
        <v>5</v>
      </c>
      <c r="E2027" s="6" t="s">
        <v>434</v>
      </c>
      <c r="F2027" s="12">
        <v>1072</v>
      </c>
    </row>
    <row r="2028" spans="1:6" ht="15">
      <c r="A2028" s="7">
        <f t="shared" si="31"/>
        <v>2023</v>
      </c>
      <c r="B2028" s="9">
        <v>84842010</v>
      </c>
      <c r="C2028" s="18" t="s">
        <v>3745</v>
      </c>
      <c r="D2028" s="11">
        <v>5</v>
      </c>
      <c r="E2028" s="6" t="s">
        <v>434</v>
      </c>
      <c r="F2028" s="12">
        <v>1181</v>
      </c>
    </row>
    <row r="2029" spans="1:6" ht="15">
      <c r="A2029" s="7">
        <f t="shared" si="31"/>
        <v>2024</v>
      </c>
      <c r="B2029" s="9">
        <v>84842020</v>
      </c>
      <c r="C2029" s="14" t="s">
        <v>2216</v>
      </c>
      <c r="D2029" s="11">
        <v>5</v>
      </c>
      <c r="E2029" s="6" t="s">
        <v>434</v>
      </c>
      <c r="F2029" s="12">
        <v>0</v>
      </c>
    </row>
    <row r="2030" spans="1:6" ht="15">
      <c r="A2030" s="7">
        <f t="shared" si="31"/>
        <v>2025</v>
      </c>
      <c r="B2030" s="9">
        <v>84842090</v>
      </c>
      <c r="C2030" s="14" t="s">
        <v>435</v>
      </c>
      <c r="D2030" s="11">
        <v>5</v>
      </c>
      <c r="E2030" s="6" t="s">
        <v>434</v>
      </c>
      <c r="F2030" s="12">
        <v>890</v>
      </c>
    </row>
    <row r="2031" spans="1:6" ht="15">
      <c r="A2031" s="7">
        <f t="shared" si="31"/>
        <v>2026</v>
      </c>
      <c r="B2031" s="9">
        <v>84851000</v>
      </c>
      <c r="C2031" s="18" t="s">
        <v>2217</v>
      </c>
      <c r="D2031" s="11">
        <v>5</v>
      </c>
      <c r="E2031" s="6" t="s">
        <v>434</v>
      </c>
      <c r="F2031" s="12">
        <v>211</v>
      </c>
    </row>
    <row r="2032" spans="1:6" ht="15">
      <c r="A2032" s="7">
        <f t="shared" si="31"/>
        <v>2027</v>
      </c>
      <c r="B2032" s="9">
        <v>85011000</v>
      </c>
      <c r="C2032" s="18" t="s">
        <v>291</v>
      </c>
      <c r="D2032" s="11">
        <v>5</v>
      </c>
      <c r="E2032" s="6" t="s">
        <v>434</v>
      </c>
      <c r="F2032" s="12">
        <v>95943</v>
      </c>
    </row>
    <row r="2033" spans="1:6" ht="15">
      <c r="A2033" s="7">
        <f t="shared" si="31"/>
        <v>2028</v>
      </c>
      <c r="B2033" s="9">
        <v>85012000</v>
      </c>
      <c r="C2033" s="18" t="s">
        <v>292</v>
      </c>
      <c r="D2033" s="11">
        <v>5</v>
      </c>
      <c r="E2033" s="6" t="s">
        <v>434</v>
      </c>
      <c r="F2033" s="12">
        <v>28257</v>
      </c>
    </row>
    <row r="2034" spans="1:6" ht="15">
      <c r="A2034" s="7">
        <f t="shared" si="31"/>
        <v>2029</v>
      </c>
      <c r="B2034" s="9">
        <v>85015320</v>
      </c>
      <c r="C2034" s="19" t="s">
        <v>299</v>
      </c>
      <c r="D2034" s="11">
        <v>5</v>
      </c>
      <c r="E2034" s="6" t="s">
        <v>434</v>
      </c>
      <c r="F2034" s="12">
        <v>6117</v>
      </c>
    </row>
    <row r="2035" spans="1:6" ht="15">
      <c r="A2035" s="7">
        <f t="shared" si="31"/>
        <v>2030</v>
      </c>
      <c r="B2035" s="9">
        <v>85015330</v>
      </c>
      <c r="C2035" s="18" t="s">
        <v>3336</v>
      </c>
      <c r="D2035" s="11">
        <v>5</v>
      </c>
      <c r="E2035" s="6" t="s">
        <v>434</v>
      </c>
      <c r="F2035" s="12">
        <v>1758</v>
      </c>
    </row>
    <row r="2036" spans="1:6" ht="30">
      <c r="A2036" s="7">
        <f t="shared" si="31"/>
        <v>2031</v>
      </c>
      <c r="B2036" s="9">
        <v>85015340</v>
      </c>
      <c r="C2036" s="14" t="s">
        <v>3337</v>
      </c>
      <c r="D2036" s="11">
        <v>5</v>
      </c>
      <c r="E2036" s="6" t="s">
        <v>434</v>
      </c>
      <c r="F2036" s="12">
        <v>31306</v>
      </c>
    </row>
    <row r="2037" spans="1:6" ht="15">
      <c r="A2037" s="7">
        <f t="shared" si="31"/>
        <v>2032</v>
      </c>
      <c r="B2037" s="9">
        <v>85015390</v>
      </c>
      <c r="C2037" s="14" t="s">
        <v>2235</v>
      </c>
      <c r="D2037" s="11">
        <v>5</v>
      </c>
      <c r="E2037" s="6" t="s">
        <v>434</v>
      </c>
      <c r="F2037" s="12">
        <v>16707</v>
      </c>
    </row>
    <row r="2038" spans="1:6" ht="15">
      <c r="A2038" s="7">
        <f t="shared" si="31"/>
        <v>2033</v>
      </c>
      <c r="B2038" s="9">
        <v>85016490</v>
      </c>
      <c r="C2038" s="14" t="s">
        <v>435</v>
      </c>
      <c r="D2038" s="11">
        <v>5</v>
      </c>
      <c r="E2038" s="6" t="s">
        <v>434</v>
      </c>
      <c r="F2038" s="12">
        <v>0</v>
      </c>
    </row>
    <row r="2039" spans="1:6" ht="15">
      <c r="A2039" s="7">
        <f t="shared" si="31"/>
        <v>2034</v>
      </c>
      <c r="B2039" s="9">
        <v>85023100</v>
      </c>
      <c r="C2039" s="18" t="s">
        <v>3348</v>
      </c>
      <c r="D2039" s="11">
        <v>5</v>
      </c>
      <c r="E2039" s="6" t="s">
        <v>434</v>
      </c>
      <c r="F2039" s="12">
        <v>0</v>
      </c>
    </row>
    <row r="2040" spans="1:6" ht="15">
      <c r="A2040" s="7">
        <f t="shared" si="31"/>
        <v>2035</v>
      </c>
      <c r="B2040" s="9">
        <v>85023900</v>
      </c>
      <c r="C2040" s="18" t="s">
        <v>435</v>
      </c>
      <c r="D2040" s="11">
        <v>5</v>
      </c>
      <c r="E2040" s="6" t="s">
        <v>434</v>
      </c>
      <c r="F2040" s="12">
        <v>127918</v>
      </c>
    </row>
    <row r="2041" spans="1:6" ht="51">
      <c r="A2041" s="7">
        <f t="shared" si="31"/>
        <v>2036</v>
      </c>
      <c r="B2041" s="8">
        <v>85030010</v>
      </c>
      <c r="C2041" s="18" t="s">
        <v>2953</v>
      </c>
      <c r="D2041" s="11">
        <v>5</v>
      </c>
      <c r="E2041" s="6" t="s">
        <v>434</v>
      </c>
      <c r="F2041" s="12">
        <v>46552</v>
      </c>
    </row>
    <row r="2042" spans="1:6" ht="15">
      <c r="A2042" s="7">
        <f t="shared" si="31"/>
        <v>2037</v>
      </c>
      <c r="B2042" s="9">
        <v>85049010</v>
      </c>
      <c r="C2042" s="18" t="s">
        <v>3360</v>
      </c>
      <c r="D2042" s="11">
        <v>5</v>
      </c>
      <c r="E2042" s="6" t="s">
        <v>434</v>
      </c>
      <c r="F2042" s="12">
        <v>368</v>
      </c>
    </row>
    <row r="2043" spans="1:6" ht="15">
      <c r="A2043" s="7">
        <f t="shared" si="31"/>
        <v>2038</v>
      </c>
      <c r="B2043" s="9">
        <v>85049020</v>
      </c>
      <c r="C2043" s="18" t="s">
        <v>3361</v>
      </c>
      <c r="D2043" s="11">
        <v>5</v>
      </c>
      <c r="E2043" s="6" t="s">
        <v>434</v>
      </c>
      <c r="F2043" s="12">
        <v>0</v>
      </c>
    </row>
    <row r="2044" spans="1:6" ht="15">
      <c r="A2044" s="7">
        <f t="shared" si="31"/>
        <v>2039</v>
      </c>
      <c r="B2044" s="9">
        <v>85049030</v>
      </c>
      <c r="C2044" s="19" t="s">
        <v>3362</v>
      </c>
      <c r="D2044" s="11">
        <v>5</v>
      </c>
      <c r="E2044" s="6" t="s">
        <v>434</v>
      </c>
      <c r="F2044" s="12">
        <v>0</v>
      </c>
    </row>
    <row r="2045" spans="1:6" ht="15">
      <c r="A2045" s="7">
        <f t="shared" si="31"/>
        <v>2040</v>
      </c>
      <c r="B2045" s="9">
        <v>85051100</v>
      </c>
      <c r="C2045" s="18" t="s">
        <v>3363</v>
      </c>
      <c r="D2045" s="11">
        <v>5</v>
      </c>
      <c r="E2045" s="6" t="s">
        <v>434</v>
      </c>
      <c r="F2045" s="12">
        <v>15974</v>
      </c>
    </row>
    <row r="2046" spans="1:6" ht="15">
      <c r="A2046" s="7">
        <f t="shared" si="31"/>
        <v>2041</v>
      </c>
      <c r="B2046" s="9">
        <v>85051900</v>
      </c>
      <c r="C2046" s="18" t="s">
        <v>435</v>
      </c>
      <c r="D2046" s="11">
        <v>5</v>
      </c>
      <c r="E2046" s="6" t="s">
        <v>434</v>
      </c>
      <c r="F2046" s="12">
        <v>13088</v>
      </c>
    </row>
    <row r="2047" spans="1:6" ht="15">
      <c r="A2047" s="7">
        <f t="shared" si="31"/>
        <v>2042</v>
      </c>
      <c r="B2047" s="9">
        <v>85052000</v>
      </c>
      <c r="C2047" s="18" t="s">
        <v>3364</v>
      </c>
      <c r="D2047" s="11">
        <v>5</v>
      </c>
      <c r="E2047" s="6" t="s">
        <v>434</v>
      </c>
      <c r="F2047" s="12">
        <v>177</v>
      </c>
    </row>
    <row r="2048" spans="1:6" ht="15">
      <c r="A2048" s="7">
        <f t="shared" si="31"/>
        <v>2043</v>
      </c>
      <c r="B2048" s="9">
        <v>85053000</v>
      </c>
      <c r="C2048" s="18" t="s">
        <v>3365</v>
      </c>
      <c r="D2048" s="11">
        <v>5</v>
      </c>
      <c r="E2048" s="6" t="s">
        <v>434</v>
      </c>
      <c r="F2048" s="12">
        <v>0</v>
      </c>
    </row>
    <row r="2049" spans="1:6" ht="15">
      <c r="A2049" s="7">
        <f t="shared" si="31"/>
        <v>2044</v>
      </c>
      <c r="B2049" s="9">
        <v>85059000</v>
      </c>
      <c r="C2049" s="18" t="s">
        <v>3027</v>
      </c>
      <c r="D2049" s="11">
        <v>5</v>
      </c>
      <c r="E2049" s="6" t="s">
        <v>434</v>
      </c>
      <c r="F2049" s="12">
        <v>1853</v>
      </c>
    </row>
    <row r="2050" spans="1:6" ht="15">
      <c r="A2050" s="7">
        <f t="shared" si="31"/>
        <v>2045</v>
      </c>
      <c r="B2050" s="9">
        <v>85069010</v>
      </c>
      <c r="C2050" s="18" t="s">
        <v>3372</v>
      </c>
      <c r="D2050" s="11">
        <v>5</v>
      </c>
      <c r="E2050" s="6" t="s">
        <v>434</v>
      </c>
      <c r="F2050" s="12">
        <v>12404</v>
      </c>
    </row>
    <row r="2051" spans="1:6" ht="15">
      <c r="A2051" s="7">
        <f t="shared" si="31"/>
        <v>2046</v>
      </c>
      <c r="B2051" s="9">
        <v>85069090</v>
      </c>
      <c r="C2051" s="18" t="s">
        <v>435</v>
      </c>
      <c r="D2051" s="11">
        <v>5</v>
      </c>
      <c r="E2051" s="6" t="s">
        <v>434</v>
      </c>
      <c r="F2051" s="12">
        <v>44817</v>
      </c>
    </row>
    <row r="2052" spans="1:6" ht="15">
      <c r="A2052" s="7">
        <f t="shared" si="31"/>
        <v>2047</v>
      </c>
      <c r="B2052" s="9">
        <v>85101000</v>
      </c>
      <c r="C2052" s="18" t="s">
        <v>3386</v>
      </c>
      <c r="D2052" s="11">
        <v>5</v>
      </c>
      <c r="E2052" s="6" t="s">
        <v>434</v>
      </c>
      <c r="F2052" s="12">
        <v>1212</v>
      </c>
    </row>
    <row r="2053" spans="1:6" ht="15">
      <c r="A2053" s="7">
        <f t="shared" si="31"/>
        <v>2048</v>
      </c>
      <c r="B2053" s="9">
        <v>85102000</v>
      </c>
      <c r="C2053" s="18" t="s">
        <v>3387</v>
      </c>
      <c r="D2053" s="11">
        <v>5</v>
      </c>
      <c r="E2053" s="6" t="s">
        <v>434</v>
      </c>
      <c r="F2053" s="12">
        <v>962</v>
      </c>
    </row>
    <row r="2054" spans="1:6" ht="15">
      <c r="A2054" s="7">
        <f t="shared" si="31"/>
        <v>2049</v>
      </c>
      <c r="B2054" s="9">
        <v>85103000</v>
      </c>
      <c r="C2054" s="18" t="s">
        <v>3388</v>
      </c>
      <c r="D2054" s="11">
        <v>5</v>
      </c>
      <c r="E2054" s="6" t="s">
        <v>434</v>
      </c>
      <c r="F2054" s="12">
        <v>683</v>
      </c>
    </row>
    <row r="2055" spans="1:6" ht="15">
      <c r="A2055" s="7">
        <f aca="true" t="shared" si="32" ref="A2055:A2118">A2054+1</f>
        <v>2050</v>
      </c>
      <c r="B2055" s="9">
        <v>85109000</v>
      </c>
      <c r="C2055" s="18" t="s">
        <v>1414</v>
      </c>
      <c r="D2055" s="11">
        <v>5</v>
      </c>
      <c r="E2055" s="6" t="s">
        <v>434</v>
      </c>
      <c r="F2055" s="12">
        <v>10</v>
      </c>
    </row>
    <row r="2056" spans="1:6" ht="15">
      <c r="A2056" s="7">
        <f t="shared" si="32"/>
        <v>2051</v>
      </c>
      <c r="B2056" s="9">
        <v>85131010</v>
      </c>
      <c r="C2056" s="18" t="s">
        <v>258</v>
      </c>
      <c r="D2056" s="11">
        <v>5</v>
      </c>
      <c r="E2056" s="6" t="s">
        <v>434</v>
      </c>
      <c r="F2056" s="12">
        <v>1594</v>
      </c>
    </row>
    <row r="2057" spans="1:6" ht="25.5">
      <c r="A2057" s="7">
        <f t="shared" si="32"/>
        <v>2052</v>
      </c>
      <c r="B2057" s="9">
        <v>85139010</v>
      </c>
      <c r="C2057" s="24" t="s">
        <v>263</v>
      </c>
      <c r="D2057" s="11">
        <v>5</v>
      </c>
      <c r="E2057" s="6" t="s">
        <v>434</v>
      </c>
      <c r="F2057" s="12">
        <v>0</v>
      </c>
    </row>
    <row r="2058" spans="1:6" ht="25.5">
      <c r="A2058" s="7">
        <f t="shared" si="32"/>
        <v>2053</v>
      </c>
      <c r="B2058" s="9">
        <v>85141010</v>
      </c>
      <c r="C2058" s="18" t="s">
        <v>264</v>
      </c>
      <c r="D2058" s="11">
        <v>5</v>
      </c>
      <c r="E2058" s="6" t="s">
        <v>434</v>
      </c>
      <c r="F2058" s="12">
        <v>1300</v>
      </c>
    </row>
    <row r="2059" spans="1:6" ht="15">
      <c r="A2059" s="7">
        <f t="shared" si="32"/>
        <v>2054</v>
      </c>
      <c r="B2059" s="9">
        <v>85141090</v>
      </c>
      <c r="C2059" s="18" t="s">
        <v>2235</v>
      </c>
      <c r="D2059" s="11">
        <v>5</v>
      </c>
      <c r="E2059" s="6" t="s">
        <v>434</v>
      </c>
      <c r="F2059" s="12">
        <v>741</v>
      </c>
    </row>
    <row r="2060" spans="1:6" ht="25.5">
      <c r="A2060" s="7">
        <f t="shared" si="32"/>
        <v>2055</v>
      </c>
      <c r="B2060" s="9">
        <v>85142010</v>
      </c>
      <c r="C2060" s="18" t="s">
        <v>264</v>
      </c>
      <c r="D2060" s="11">
        <v>5</v>
      </c>
      <c r="E2060" s="6" t="s">
        <v>434</v>
      </c>
      <c r="F2060" s="12">
        <v>12081</v>
      </c>
    </row>
    <row r="2061" spans="1:6" ht="15">
      <c r="A2061" s="7">
        <f t="shared" si="32"/>
        <v>2056</v>
      </c>
      <c r="B2061" s="9">
        <v>85142090</v>
      </c>
      <c r="C2061" s="18" t="s">
        <v>435</v>
      </c>
      <c r="D2061" s="11">
        <v>5</v>
      </c>
      <c r="E2061" s="6" t="s">
        <v>434</v>
      </c>
      <c r="F2061" s="12">
        <v>10049</v>
      </c>
    </row>
    <row r="2062" spans="1:6" ht="15">
      <c r="A2062" s="7">
        <f t="shared" si="32"/>
        <v>2057</v>
      </c>
      <c r="B2062" s="9">
        <v>85143010</v>
      </c>
      <c r="C2062" s="18" t="s">
        <v>265</v>
      </c>
      <c r="D2062" s="11">
        <v>5</v>
      </c>
      <c r="E2062" s="6" t="s">
        <v>434</v>
      </c>
      <c r="F2062" s="12">
        <v>0</v>
      </c>
    </row>
    <row r="2063" spans="1:6" ht="15">
      <c r="A2063" s="7">
        <f t="shared" si="32"/>
        <v>2058</v>
      </c>
      <c r="B2063" s="9">
        <v>85143090</v>
      </c>
      <c r="C2063" s="18" t="s">
        <v>435</v>
      </c>
      <c r="D2063" s="11">
        <v>5</v>
      </c>
      <c r="E2063" s="6" t="s">
        <v>434</v>
      </c>
      <c r="F2063" s="12">
        <v>2476</v>
      </c>
    </row>
    <row r="2064" spans="1:6" ht="25.5">
      <c r="A2064" s="7">
        <f t="shared" si="32"/>
        <v>2059</v>
      </c>
      <c r="B2064" s="9">
        <v>85144000</v>
      </c>
      <c r="C2064" s="18" t="s">
        <v>266</v>
      </c>
      <c r="D2064" s="11">
        <v>5</v>
      </c>
      <c r="E2064" s="6" t="s">
        <v>434</v>
      </c>
      <c r="F2064" s="12">
        <v>3247</v>
      </c>
    </row>
    <row r="2065" spans="1:6" ht="25.5">
      <c r="A2065" s="7">
        <f t="shared" si="32"/>
        <v>2060</v>
      </c>
      <c r="B2065" s="9">
        <v>85149010</v>
      </c>
      <c r="C2065" s="18" t="s">
        <v>267</v>
      </c>
      <c r="D2065" s="11">
        <v>5</v>
      </c>
      <c r="E2065" s="6" t="s">
        <v>434</v>
      </c>
      <c r="F2065" s="12">
        <v>0</v>
      </c>
    </row>
    <row r="2066" spans="1:6" ht="15">
      <c r="A2066" s="7">
        <f t="shared" si="32"/>
        <v>2061</v>
      </c>
      <c r="B2066" s="9">
        <v>85149090</v>
      </c>
      <c r="C2066" s="18" t="s">
        <v>435</v>
      </c>
      <c r="D2066" s="11">
        <v>5</v>
      </c>
      <c r="E2066" s="6" t="s">
        <v>434</v>
      </c>
      <c r="F2066" s="12">
        <v>334</v>
      </c>
    </row>
    <row r="2067" spans="1:6" ht="15">
      <c r="A2067" s="7">
        <f t="shared" si="32"/>
        <v>2062</v>
      </c>
      <c r="B2067" s="9">
        <v>85151100</v>
      </c>
      <c r="C2067" s="18" t="s">
        <v>268</v>
      </c>
      <c r="D2067" s="11">
        <v>5</v>
      </c>
      <c r="E2067" s="6" t="s">
        <v>434</v>
      </c>
      <c r="F2067" s="12">
        <v>6201</v>
      </c>
    </row>
    <row r="2068" spans="1:6" ht="15">
      <c r="A2068" s="7">
        <f t="shared" si="32"/>
        <v>2063</v>
      </c>
      <c r="B2068" s="9">
        <v>85151900</v>
      </c>
      <c r="C2068" s="18" t="s">
        <v>435</v>
      </c>
      <c r="D2068" s="11">
        <v>5</v>
      </c>
      <c r="E2068" s="6" t="s">
        <v>434</v>
      </c>
      <c r="F2068" s="12">
        <v>9631</v>
      </c>
    </row>
    <row r="2069" spans="1:6" ht="15">
      <c r="A2069" s="7">
        <f t="shared" si="32"/>
        <v>2064</v>
      </c>
      <c r="B2069" s="9">
        <v>85152100</v>
      </c>
      <c r="C2069" s="18" t="s">
        <v>269</v>
      </c>
      <c r="D2069" s="11">
        <v>5</v>
      </c>
      <c r="E2069" s="6" t="s">
        <v>434</v>
      </c>
      <c r="F2069" s="12">
        <v>9807</v>
      </c>
    </row>
    <row r="2070" spans="1:6" ht="15">
      <c r="A2070" s="7">
        <f t="shared" si="32"/>
        <v>2065</v>
      </c>
      <c r="B2070" s="9">
        <v>85152900</v>
      </c>
      <c r="C2070" s="18" t="s">
        <v>435</v>
      </c>
      <c r="D2070" s="11">
        <v>5</v>
      </c>
      <c r="E2070" s="6" t="s">
        <v>434</v>
      </c>
      <c r="F2070" s="12">
        <v>10849</v>
      </c>
    </row>
    <row r="2071" spans="1:6" ht="15">
      <c r="A2071" s="7">
        <f t="shared" si="32"/>
        <v>2066</v>
      </c>
      <c r="B2071" s="9">
        <v>85153100</v>
      </c>
      <c r="C2071" s="18" t="s">
        <v>269</v>
      </c>
      <c r="D2071" s="11">
        <v>5</v>
      </c>
      <c r="E2071" s="6" t="s">
        <v>434</v>
      </c>
      <c r="F2071" s="12">
        <v>525</v>
      </c>
    </row>
    <row r="2072" spans="1:6" ht="15">
      <c r="A2072" s="7">
        <f t="shared" si="32"/>
        <v>2067</v>
      </c>
      <c r="B2072" s="9">
        <v>85153900</v>
      </c>
      <c r="C2072" s="18" t="s">
        <v>435</v>
      </c>
      <c r="D2072" s="11">
        <v>5</v>
      </c>
      <c r="E2072" s="6" t="s">
        <v>434</v>
      </c>
      <c r="F2072" s="12">
        <v>4059</v>
      </c>
    </row>
    <row r="2073" spans="1:6" ht="15">
      <c r="A2073" s="7">
        <f t="shared" si="32"/>
        <v>2068</v>
      </c>
      <c r="B2073" s="9">
        <v>85158000</v>
      </c>
      <c r="C2073" s="18" t="s">
        <v>270</v>
      </c>
      <c r="D2073" s="11">
        <v>5</v>
      </c>
      <c r="E2073" s="6" t="s">
        <v>434</v>
      </c>
      <c r="F2073" s="12">
        <v>41024</v>
      </c>
    </row>
    <row r="2074" spans="1:6" ht="15">
      <c r="A2074" s="7">
        <f t="shared" si="32"/>
        <v>2069</v>
      </c>
      <c r="B2074" s="9">
        <v>85159000</v>
      </c>
      <c r="C2074" s="18" t="s">
        <v>1414</v>
      </c>
      <c r="D2074" s="11">
        <v>5</v>
      </c>
      <c r="E2074" s="6" t="s">
        <v>434</v>
      </c>
      <c r="F2074" s="12">
        <v>2171</v>
      </c>
    </row>
    <row r="2075" spans="1:6" ht="15">
      <c r="A2075" s="7">
        <f t="shared" si="32"/>
        <v>2070</v>
      </c>
      <c r="B2075" s="9">
        <v>85169000</v>
      </c>
      <c r="C2075" s="18" t="s">
        <v>1414</v>
      </c>
      <c r="D2075" s="11">
        <v>5</v>
      </c>
      <c r="E2075" s="6" t="s">
        <v>434</v>
      </c>
      <c r="F2075" s="12">
        <v>33251</v>
      </c>
    </row>
    <row r="2076" spans="1:6" ht="15">
      <c r="A2076" s="7">
        <f t="shared" si="32"/>
        <v>2071</v>
      </c>
      <c r="B2076" s="9">
        <v>85172100</v>
      </c>
      <c r="C2076" s="18" t="s">
        <v>285</v>
      </c>
      <c r="D2076" s="11">
        <v>5</v>
      </c>
      <c r="E2076" s="6" t="s">
        <v>434</v>
      </c>
      <c r="F2076" s="12">
        <v>38733</v>
      </c>
    </row>
    <row r="2077" spans="1:6" ht="15">
      <c r="A2077" s="7">
        <f t="shared" si="32"/>
        <v>2072</v>
      </c>
      <c r="B2077" s="9">
        <v>85172200</v>
      </c>
      <c r="C2077" s="18" t="s">
        <v>286</v>
      </c>
      <c r="D2077" s="11">
        <v>5</v>
      </c>
      <c r="E2077" s="6" t="s">
        <v>434</v>
      </c>
      <c r="F2077" s="12">
        <v>0</v>
      </c>
    </row>
    <row r="2078" spans="1:6" ht="15">
      <c r="A2078" s="7">
        <f t="shared" si="32"/>
        <v>2073</v>
      </c>
      <c r="B2078" s="9">
        <v>85178010</v>
      </c>
      <c r="C2078" s="18" t="s">
        <v>289</v>
      </c>
      <c r="D2078" s="11">
        <v>5</v>
      </c>
      <c r="E2078" s="6" t="s">
        <v>434</v>
      </c>
      <c r="F2078" s="12">
        <v>35199</v>
      </c>
    </row>
    <row r="2079" spans="1:6" ht="38.25">
      <c r="A2079" s="7">
        <f t="shared" si="32"/>
        <v>2074</v>
      </c>
      <c r="B2079" s="9">
        <v>85181010</v>
      </c>
      <c r="C2079" s="18" t="s">
        <v>1306</v>
      </c>
      <c r="D2079" s="11">
        <v>5</v>
      </c>
      <c r="E2079" s="6" t="s">
        <v>434</v>
      </c>
      <c r="F2079" s="12">
        <v>270</v>
      </c>
    </row>
    <row r="2080" spans="1:6" ht="38.25">
      <c r="A2080" s="7">
        <f t="shared" si="32"/>
        <v>2075</v>
      </c>
      <c r="B2080" s="9">
        <v>85182910</v>
      </c>
      <c r="C2080" s="19" t="s">
        <v>1309</v>
      </c>
      <c r="D2080" s="11">
        <v>5</v>
      </c>
      <c r="E2080" s="6" t="s">
        <v>434</v>
      </c>
      <c r="F2080" s="12">
        <v>2245</v>
      </c>
    </row>
    <row r="2081" spans="1:6" ht="25.5">
      <c r="A2081" s="7">
        <f t="shared" si="32"/>
        <v>2076</v>
      </c>
      <c r="B2081" s="9">
        <v>85209010</v>
      </c>
      <c r="C2081" s="18" t="s">
        <v>1323</v>
      </c>
      <c r="D2081" s="11">
        <v>5</v>
      </c>
      <c r="E2081" s="6" t="s">
        <v>434</v>
      </c>
      <c r="F2081" s="12">
        <v>0</v>
      </c>
    </row>
    <row r="2082" spans="1:6" ht="15">
      <c r="A2082" s="7">
        <f t="shared" si="32"/>
        <v>2077</v>
      </c>
      <c r="B2082" s="9">
        <v>85221000</v>
      </c>
      <c r="C2082" s="10" t="s">
        <v>1341</v>
      </c>
      <c r="D2082" s="11">
        <v>5</v>
      </c>
      <c r="E2082" s="6" t="s">
        <v>434</v>
      </c>
      <c r="F2082" s="12">
        <v>0</v>
      </c>
    </row>
    <row r="2083" spans="1:6" ht="15">
      <c r="A2083" s="7">
        <f t="shared" si="32"/>
        <v>2078</v>
      </c>
      <c r="B2083" s="9">
        <v>85229000</v>
      </c>
      <c r="C2083" s="10" t="s">
        <v>435</v>
      </c>
      <c r="D2083" s="11">
        <v>5</v>
      </c>
      <c r="E2083" s="6" t="s">
        <v>434</v>
      </c>
      <c r="F2083" s="12">
        <v>166185</v>
      </c>
    </row>
    <row r="2084" spans="1:6" ht="15">
      <c r="A2084" s="7">
        <f t="shared" si="32"/>
        <v>2079</v>
      </c>
      <c r="B2084" s="9">
        <v>85232000</v>
      </c>
      <c r="C2084" s="18" t="s">
        <v>1345</v>
      </c>
      <c r="D2084" s="11">
        <v>5</v>
      </c>
      <c r="E2084" s="6" t="s">
        <v>434</v>
      </c>
      <c r="F2084" s="12">
        <v>16381</v>
      </c>
    </row>
    <row r="2085" spans="1:6" ht="15">
      <c r="A2085" s="7">
        <f t="shared" si="32"/>
        <v>2080</v>
      </c>
      <c r="B2085" s="9">
        <v>85233000</v>
      </c>
      <c r="C2085" s="18" t="s">
        <v>1346</v>
      </c>
      <c r="D2085" s="11">
        <v>5</v>
      </c>
      <c r="E2085" s="6" t="s">
        <v>434</v>
      </c>
      <c r="F2085" s="12">
        <v>1675</v>
      </c>
    </row>
    <row r="2086" spans="1:6" ht="30">
      <c r="A2086" s="7">
        <f t="shared" si="32"/>
        <v>2081</v>
      </c>
      <c r="B2086" s="9">
        <v>85243100</v>
      </c>
      <c r="C2086" s="10" t="s">
        <v>1348</v>
      </c>
      <c r="D2086" s="11">
        <v>5</v>
      </c>
      <c r="E2086" s="6" t="s">
        <v>434</v>
      </c>
      <c r="F2086" s="12">
        <v>30396</v>
      </c>
    </row>
    <row r="2087" spans="1:6" ht="15">
      <c r="A2087" s="7">
        <f t="shared" si="32"/>
        <v>2082</v>
      </c>
      <c r="B2087" s="9">
        <v>85243900</v>
      </c>
      <c r="C2087" s="18" t="s">
        <v>435</v>
      </c>
      <c r="D2087" s="11">
        <v>5</v>
      </c>
      <c r="E2087" s="6" t="s">
        <v>434</v>
      </c>
      <c r="F2087" s="12">
        <v>51324</v>
      </c>
    </row>
    <row r="2088" spans="1:6" ht="15">
      <c r="A2088" s="7">
        <f t="shared" si="32"/>
        <v>2083</v>
      </c>
      <c r="B2088" s="9">
        <v>85246000</v>
      </c>
      <c r="C2088" s="18" t="s">
        <v>1346</v>
      </c>
      <c r="D2088" s="11">
        <v>5</v>
      </c>
      <c r="E2088" s="6" t="s">
        <v>434</v>
      </c>
      <c r="F2088" s="12">
        <v>493</v>
      </c>
    </row>
    <row r="2089" spans="1:6" ht="30">
      <c r="A2089" s="7">
        <f t="shared" si="32"/>
        <v>2084</v>
      </c>
      <c r="B2089" s="9">
        <v>85249100</v>
      </c>
      <c r="C2089" s="26" t="s">
        <v>1348</v>
      </c>
      <c r="D2089" s="11">
        <v>5</v>
      </c>
      <c r="E2089" s="6" t="s">
        <v>434</v>
      </c>
      <c r="F2089" s="12">
        <v>11</v>
      </c>
    </row>
    <row r="2090" spans="1:6" ht="63.75">
      <c r="A2090" s="7">
        <f t="shared" si="32"/>
        <v>2085</v>
      </c>
      <c r="B2090" s="9">
        <v>85249910</v>
      </c>
      <c r="C2090" s="18" t="s">
        <v>1351</v>
      </c>
      <c r="D2090" s="11">
        <v>5</v>
      </c>
      <c r="E2090" s="6" t="s">
        <v>434</v>
      </c>
      <c r="F2090" s="12">
        <v>194513</v>
      </c>
    </row>
    <row r="2091" spans="1:6" ht="25.5">
      <c r="A2091" s="7">
        <f t="shared" si="32"/>
        <v>2086</v>
      </c>
      <c r="B2091" s="9">
        <v>85252010</v>
      </c>
      <c r="C2091" s="18" t="s">
        <v>1353</v>
      </c>
      <c r="D2091" s="11">
        <v>5</v>
      </c>
      <c r="E2091" s="6" t="s">
        <v>434</v>
      </c>
      <c r="F2091" s="12">
        <v>903305</v>
      </c>
    </row>
    <row r="2092" spans="1:6" ht="15">
      <c r="A2092" s="7">
        <f t="shared" si="32"/>
        <v>2087</v>
      </c>
      <c r="B2092" s="9">
        <v>85252020</v>
      </c>
      <c r="C2092" s="18" t="s">
        <v>1354</v>
      </c>
      <c r="D2092" s="11">
        <v>5</v>
      </c>
      <c r="E2092" s="6" t="s">
        <v>434</v>
      </c>
      <c r="F2092" s="12">
        <v>738</v>
      </c>
    </row>
    <row r="2093" spans="1:6" ht="15">
      <c r="A2093" s="7">
        <f t="shared" si="32"/>
        <v>2088</v>
      </c>
      <c r="B2093" s="9">
        <v>85252030</v>
      </c>
      <c r="C2093" s="18" t="s">
        <v>289</v>
      </c>
      <c r="D2093" s="11">
        <v>5</v>
      </c>
      <c r="E2093" s="6" t="s">
        <v>434</v>
      </c>
      <c r="F2093" s="12">
        <v>1510</v>
      </c>
    </row>
    <row r="2094" spans="1:6" ht="15">
      <c r="A2094" s="7">
        <f t="shared" si="32"/>
        <v>2089</v>
      </c>
      <c r="B2094" s="46">
        <v>85253010</v>
      </c>
      <c r="C2094" s="52" t="s">
        <v>1356</v>
      </c>
      <c r="D2094" s="48">
        <v>10</v>
      </c>
      <c r="E2094" s="49" t="s">
        <v>434</v>
      </c>
      <c r="F2094" s="50">
        <v>454</v>
      </c>
    </row>
    <row r="2095" spans="1:6" ht="15">
      <c r="A2095" s="7">
        <f t="shared" si="32"/>
        <v>2090</v>
      </c>
      <c r="B2095" s="9">
        <v>85254010</v>
      </c>
      <c r="C2095" s="18" t="s">
        <v>1357</v>
      </c>
      <c r="D2095" s="11">
        <v>5</v>
      </c>
      <c r="E2095" s="6" t="s">
        <v>434</v>
      </c>
      <c r="F2095" s="12">
        <v>3691</v>
      </c>
    </row>
    <row r="2096" spans="1:6" ht="15">
      <c r="A2096" s="7">
        <f t="shared" si="32"/>
        <v>2091</v>
      </c>
      <c r="B2096" s="9">
        <v>85254090</v>
      </c>
      <c r="C2096" s="18" t="s">
        <v>435</v>
      </c>
      <c r="D2096" s="11">
        <v>5</v>
      </c>
      <c r="E2096" s="6" t="s">
        <v>434</v>
      </c>
      <c r="F2096" s="12">
        <v>12674</v>
      </c>
    </row>
    <row r="2097" spans="1:6" ht="15">
      <c r="A2097" s="7">
        <f t="shared" si="32"/>
        <v>2092</v>
      </c>
      <c r="B2097" s="9">
        <v>85261000</v>
      </c>
      <c r="C2097" s="10" t="s">
        <v>1358</v>
      </c>
      <c r="D2097" s="11">
        <v>5</v>
      </c>
      <c r="E2097" s="6" t="s">
        <v>434</v>
      </c>
      <c r="F2097" s="12">
        <v>0</v>
      </c>
    </row>
    <row r="2098" spans="1:6" ht="15">
      <c r="A2098" s="7">
        <f t="shared" si="32"/>
        <v>2093</v>
      </c>
      <c r="B2098" s="9">
        <v>85269100</v>
      </c>
      <c r="C2098" s="10" t="s">
        <v>1359</v>
      </c>
      <c r="D2098" s="11">
        <v>5</v>
      </c>
      <c r="E2098" s="6" t="s">
        <v>434</v>
      </c>
      <c r="F2098" s="12">
        <v>0</v>
      </c>
    </row>
    <row r="2099" spans="1:6" ht="15">
      <c r="A2099" s="7">
        <f t="shared" si="32"/>
        <v>2094</v>
      </c>
      <c r="B2099" s="9">
        <v>85269200</v>
      </c>
      <c r="C2099" s="10" t="s">
        <v>1360</v>
      </c>
      <c r="D2099" s="11">
        <v>5</v>
      </c>
      <c r="E2099" s="6" t="s">
        <v>434</v>
      </c>
      <c r="F2099" s="12">
        <v>0</v>
      </c>
    </row>
    <row r="2100" spans="1:6" ht="15">
      <c r="A2100" s="7">
        <f t="shared" si="32"/>
        <v>2095</v>
      </c>
      <c r="B2100" s="9">
        <v>85273910</v>
      </c>
      <c r="C2100" s="18" t="s">
        <v>289</v>
      </c>
      <c r="D2100" s="11">
        <v>5</v>
      </c>
      <c r="E2100" s="6" t="s">
        <v>434</v>
      </c>
      <c r="F2100" s="12">
        <v>0</v>
      </c>
    </row>
    <row r="2101" spans="1:6" ht="15">
      <c r="A2101" s="7">
        <f t="shared" si="32"/>
        <v>2096</v>
      </c>
      <c r="B2101" s="9">
        <v>85283010</v>
      </c>
      <c r="C2101" s="18" t="s">
        <v>1372</v>
      </c>
      <c r="D2101" s="11">
        <v>5</v>
      </c>
      <c r="E2101" s="6" t="s">
        <v>434</v>
      </c>
      <c r="F2101" s="12">
        <v>3416</v>
      </c>
    </row>
    <row r="2102" spans="1:6" ht="15">
      <c r="A2102" s="7">
        <f t="shared" si="32"/>
        <v>2097</v>
      </c>
      <c r="B2102" s="9">
        <v>85299010</v>
      </c>
      <c r="C2102" s="18" t="s">
        <v>1375</v>
      </c>
      <c r="D2102" s="11">
        <v>5</v>
      </c>
      <c r="E2102" s="6" t="s">
        <v>434</v>
      </c>
      <c r="F2102" s="12">
        <v>23364</v>
      </c>
    </row>
    <row r="2103" spans="1:6" ht="15">
      <c r="A2103" s="7">
        <f t="shared" si="32"/>
        <v>2098</v>
      </c>
      <c r="B2103" s="9">
        <v>85299020</v>
      </c>
      <c r="C2103" s="14" t="s">
        <v>2961</v>
      </c>
      <c r="D2103" s="11">
        <v>5</v>
      </c>
      <c r="E2103" s="6" t="s">
        <v>434</v>
      </c>
      <c r="F2103" s="12">
        <v>0</v>
      </c>
    </row>
    <row r="2104" spans="1:6" ht="15">
      <c r="A2104" s="7">
        <f t="shared" si="32"/>
        <v>2099</v>
      </c>
      <c r="B2104" s="9">
        <v>85301000</v>
      </c>
      <c r="C2104" s="18" t="s">
        <v>1376</v>
      </c>
      <c r="D2104" s="11">
        <v>5</v>
      </c>
      <c r="E2104" s="6" t="s">
        <v>434</v>
      </c>
      <c r="F2104" s="12">
        <v>0</v>
      </c>
    </row>
    <row r="2105" spans="1:6" ht="15">
      <c r="A2105" s="7">
        <f t="shared" si="32"/>
        <v>2100</v>
      </c>
      <c r="B2105" s="9">
        <v>85308000</v>
      </c>
      <c r="C2105" s="18" t="s">
        <v>1377</v>
      </c>
      <c r="D2105" s="11">
        <v>5</v>
      </c>
      <c r="E2105" s="6" t="s">
        <v>434</v>
      </c>
      <c r="F2105" s="12">
        <v>2154</v>
      </c>
    </row>
    <row r="2106" spans="1:6" ht="15">
      <c r="A2106" s="7">
        <f t="shared" si="32"/>
        <v>2101</v>
      </c>
      <c r="B2106" s="9">
        <v>85309000</v>
      </c>
      <c r="C2106" s="18" t="s">
        <v>1414</v>
      </c>
      <c r="D2106" s="11">
        <v>5</v>
      </c>
      <c r="E2106" s="6" t="s">
        <v>434</v>
      </c>
      <c r="F2106" s="12">
        <v>465</v>
      </c>
    </row>
    <row r="2107" spans="1:6" ht="15">
      <c r="A2107" s="7">
        <f t="shared" si="32"/>
        <v>2102</v>
      </c>
      <c r="B2107" s="9">
        <v>85311000</v>
      </c>
      <c r="C2107" s="18" t="s">
        <v>1378</v>
      </c>
      <c r="D2107" s="11">
        <v>5</v>
      </c>
      <c r="E2107" s="6" t="s">
        <v>434</v>
      </c>
      <c r="F2107" s="12">
        <v>19294</v>
      </c>
    </row>
    <row r="2108" spans="1:6" ht="30">
      <c r="A2108" s="7">
        <f t="shared" si="32"/>
        <v>2103</v>
      </c>
      <c r="B2108" s="9">
        <v>85312000</v>
      </c>
      <c r="C2108" s="10" t="s">
        <v>1379</v>
      </c>
      <c r="D2108" s="11">
        <v>5</v>
      </c>
      <c r="E2108" s="6" t="s">
        <v>434</v>
      </c>
      <c r="F2108" s="12">
        <v>2367</v>
      </c>
    </row>
    <row r="2109" spans="1:6" ht="15">
      <c r="A2109" s="7">
        <f t="shared" si="32"/>
        <v>2104</v>
      </c>
      <c r="B2109" s="9">
        <v>85319010</v>
      </c>
      <c r="C2109" s="18" t="s">
        <v>1381</v>
      </c>
      <c r="D2109" s="11">
        <v>5</v>
      </c>
      <c r="E2109" s="6" t="s">
        <v>434</v>
      </c>
      <c r="F2109" s="12">
        <v>23</v>
      </c>
    </row>
    <row r="2110" spans="1:6" ht="15">
      <c r="A2110" s="7">
        <f t="shared" si="32"/>
        <v>2105</v>
      </c>
      <c r="B2110" s="9">
        <v>85319020</v>
      </c>
      <c r="C2110" s="10" t="s">
        <v>1382</v>
      </c>
      <c r="D2110" s="11">
        <v>5</v>
      </c>
      <c r="E2110" s="6" t="s">
        <v>434</v>
      </c>
      <c r="F2110" s="12">
        <v>0</v>
      </c>
    </row>
    <row r="2111" spans="1:6" ht="15">
      <c r="A2111" s="7">
        <f t="shared" si="32"/>
        <v>2106</v>
      </c>
      <c r="B2111" s="9">
        <v>85319090</v>
      </c>
      <c r="C2111" s="18" t="s">
        <v>435</v>
      </c>
      <c r="D2111" s="11">
        <v>5</v>
      </c>
      <c r="E2111" s="6" t="s">
        <v>434</v>
      </c>
      <c r="F2111" s="12">
        <v>4801</v>
      </c>
    </row>
    <row r="2112" spans="1:6" ht="15">
      <c r="A2112" s="7">
        <f t="shared" si="32"/>
        <v>2107</v>
      </c>
      <c r="B2112" s="46">
        <v>85322100</v>
      </c>
      <c r="C2112" s="52" t="s">
        <v>1384</v>
      </c>
      <c r="D2112" s="48">
        <v>10</v>
      </c>
      <c r="E2112" s="49" t="s">
        <v>434</v>
      </c>
      <c r="F2112" s="50">
        <v>0</v>
      </c>
    </row>
    <row r="2113" spans="1:6" ht="15">
      <c r="A2113" s="7">
        <f t="shared" si="32"/>
        <v>2108</v>
      </c>
      <c r="B2113" s="9">
        <v>85331000</v>
      </c>
      <c r="C2113" s="18" t="s">
        <v>2209</v>
      </c>
      <c r="D2113" s="11">
        <v>5</v>
      </c>
      <c r="E2113" s="6" t="s">
        <v>434</v>
      </c>
      <c r="F2113" s="12">
        <v>12824</v>
      </c>
    </row>
    <row r="2114" spans="1:6" ht="15">
      <c r="A2114" s="7">
        <f t="shared" si="32"/>
        <v>2109</v>
      </c>
      <c r="B2114" s="9">
        <v>85332100</v>
      </c>
      <c r="C2114" s="18" t="s">
        <v>604</v>
      </c>
      <c r="D2114" s="11">
        <v>5</v>
      </c>
      <c r="E2114" s="6" t="s">
        <v>434</v>
      </c>
      <c r="F2114" s="12">
        <v>167</v>
      </c>
    </row>
    <row r="2115" spans="1:6" ht="15">
      <c r="A2115" s="7">
        <f t="shared" si="32"/>
        <v>2110</v>
      </c>
      <c r="B2115" s="9">
        <v>85332900</v>
      </c>
      <c r="C2115" s="18" t="s">
        <v>435</v>
      </c>
      <c r="D2115" s="11">
        <v>5</v>
      </c>
      <c r="E2115" s="6" t="s">
        <v>434</v>
      </c>
      <c r="F2115" s="12">
        <v>1310</v>
      </c>
    </row>
    <row r="2116" spans="1:6" ht="15">
      <c r="A2116" s="7">
        <f t="shared" si="32"/>
        <v>2111</v>
      </c>
      <c r="B2116" s="9">
        <v>85333100</v>
      </c>
      <c r="C2116" s="18" t="s">
        <v>604</v>
      </c>
      <c r="D2116" s="11">
        <v>5</v>
      </c>
      <c r="E2116" s="6" t="s">
        <v>434</v>
      </c>
      <c r="F2116" s="12">
        <v>0</v>
      </c>
    </row>
    <row r="2117" spans="1:6" ht="15">
      <c r="A2117" s="7">
        <f t="shared" si="32"/>
        <v>2112</v>
      </c>
      <c r="B2117" s="9">
        <v>85333900</v>
      </c>
      <c r="C2117" s="18" t="s">
        <v>435</v>
      </c>
      <c r="D2117" s="11">
        <v>5</v>
      </c>
      <c r="E2117" s="6" t="s">
        <v>434</v>
      </c>
      <c r="F2117" s="12">
        <v>1133</v>
      </c>
    </row>
    <row r="2118" spans="1:6" ht="25.5">
      <c r="A2118" s="7">
        <f t="shared" si="32"/>
        <v>2113</v>
      </c>
      <c r="B2118" s="9">
        <v>85334000</v>
      </c>
      <c r="C2118" s="18" t="s">
        <v>605</v>
      </c>
      <c r="D2118" s="11">
        <v>5</v>
      </c>
      <c r="E2118" s="6" t="s">
        <v>434</v>
      </c>
      <c r="F2118" s="12">
        <v>18514</v>
      </c>
    </row>
    <row r="2119" spans="1:6" ht="15">
      <c r="A2119" s="7">
        <f aca="true" t="shared" si="33" ref="A2119:A2183">A2118+1</f>
        <v>2114</v>
      </c>
      <c r="B2119" s="9">
        <v>85339000</v>
      </c>
      <c r="C2119" s="18" t="s">
        <v>1414</v>
      </c>
      <c r="D2119" s="11">
        <v>5</v>
      </c>
      <c r="E2119" s="6" t="s">
        <v>434</v>
      </c>
      <c r="F2119" s="12">
        <v>298</v>
      </c>
    </row>
    <row r="2120" spans="1:6" ht="15">
      <c r="A2120" s="7">
        <f t="shared" si="33"/>
        <v>2115</v>
      </c>
      <c r="B2120" s="9">
        <v>85362020</v>
      </c>
      <c r="C2120" s="18" t="s">
        <v>612</v>
      </c>
      <c r="D2120" s="11">
        <v>5</v>
      </c>
      <c r="E2120" s="6" t="s">
        <v>434</v>
      </c>
      <c r="F2120" s="12">
        <v>18</v>
      </c>
    </row>
    <row r="2121" spans="1:6" ht="15">
      <c r="A2121" s="7">
        <f t="shared" si="33"/>
        <v>2116</v>
      </c>
      <c r="B2121" s="9">
        <v>85364100</v>
      </c>
      <c r="C2121" s="18" t="s">
        <v>614</v>
      </c>
      <c r="D2121" s="11">
        <v>5</v>
      </c>
      <c r="E2121" s="6" t="s">
        <v>434</v>
      </c>
      <c r="F2121" s="12">
        <v>12687</v>
      </c>
    </row>
    <row r="2122" spans="1:6" ht="15">
      <c r="A2122" s="7">
        <f t="shared" si="33"/>
        <v>2117</v>
      </c>
      <c r="B2122" s="9">
        <v>85364900</v>
      </c>
      <c r="C2122" s="18" t="s">
        <v>435</v>
      </c>
      <c r="D2122" s="11">
        <v>5</v>
      </c>
      <c r="E2122" s="6" t="s">
        <v>434</v>
      </c>
      <c r="F2122" s="12">
        <v>4701</v>
      </c>
    </row>
    <row r="2123" spans="1:6" ht="15">
      <c r="A2123" s="7">
        <f t="shared" si="33"/>
        <v>2118</v>
      </c>
      <c r="B2123" s="9">
        <v>85366910</v>
      </c>
      <c r="C2123" s="24" t="s">
        <v>620</v>
      </c>
      <c r="D2123" s="11">
        <v>5</v>
      </c>
      <c r="E2123" s="6" t="s">
        <v>434</v>
      </c>
      <c r="F2123" s="12">
        <v>0</v>
      </c>
    </row>
    <row r="2124" spans="1:6" ht="15">
      <c r="A2124" s="7">
        <f t="shared" si="33"/>
        <v>2119</v>
      </c>
      <c r="B2124" s="9">
        <v>85369010</v>
      </c>
      <c r="C2124" s="18" t="s">
        <v>621</v>
      </c>
      <c r="D2124" s="11">
        <v>5</v>
      </c>
      <c r="E2124" s="6" t="s">
        <v>434</v>
      </c>
      <c r="F2124" s="12">
        <v>225</v>
      </c>
    </row>
    <row r="2125" spans="1:6" ht="30">
      <c r="A2125" s="7">
        <f t="shared" si="33"/>
        <v>2120</v>
      </c>
      <c r="B2125" s="9">
        <v>85389010</v>
      </c>
      <c r="C2125" s="14" t="s">
        <v>627</v>
      </c>
      <c r="D2125" s="11">
        <v>5</v>
      </c>
      <c r="E2125" s="6" t="s">
        <v>434</v>
      </c>
      <c r="F2125" s="12">
        <v>0</v>
      </c>
    </row>
    <row r="2126" spans="1:6" ht="25.5">
      <c r="A2126" s="7">
        <f t="shared" si="33"/>
        <v>2121</v>
      </c>
      <c r="B2126" s="9">
        <v>85399010</v>
      </c>
      <c r="C2126" s="18" t="s">
        <v>1969</v>
      </c>
      <c r="D2126" s="11">
        <v>5</v>
      </c>
      <c r="E2126" s="6" t="s">
        <v>434</v>
      </c>
      <c r="F2126" s="12">
        <v>1425</v>
      </c>
    </row>
    <row r="2127" spans="1:6" ht="15">
      <c r="A2127" s="7">
        <f t="shared" si="33"/>
        <v>2122</v>
      </c>
      <c r="B2127" s="9">
        <v>85399030</v>
      </c>
      <c r="C2127" s="19" t="s">
        <v>1971</v>
      </c>
      <c r="D2127" s="11">
        <v>5</v>
      </c>
      <c r="E2127" s="6" t="s">
        <v>434</v>
      </c>
      <c r="F2127" s="12">
        <v>0</v>
      </c>
    </row>
    <row r="2128" spans="1:6" ht="15">
      <c r="A2128" s="7">
        <f t="shared" si="33"/>
        <v>2123</v>
      </c>
      <c r="B2128" s="9">
        <v>85407100</v>
      </c>
      <c r="C2128" s="10" t="s">
        <v>1977</v>
      </c>
      <c r="D2128" s="11">
        <v>5</v>
      </c>
      <c r="E2128" s="6" t="s">
        <v>434</v>
      </c>
      <c r="F2128" s="12">
        <v>10</v>
      </c>
    </row>
    <row r="2129" spans="1:6" ht="15">
      <c r="A2129" s="7">
        <f t="shared" si="33"/>
        <v>2124</v>
      </c>
      <c r="B2129" s="9">
        <v>85407200</v>
      </c>
      <c r="C2129" s="10" t="s">
        <v>1978</v>
      </c>
      <c r="D2129" s="11">
        <v>5</v>
      </c>
      <c r="E2129" s="6" t="s">
        <v>434</v>
      </c>
      <c r="F2129" s="12">
        <v>0</v>
      </c>
    </row>
    <row r="2130" spans="1:6" ht="15">
      <c r="A2130" s="7">
        <f t="shared" si="33"/>
        <v>2125</v>
      </c>
      <c r="B2130" s="9">
        <v>85407900</v>
      </c>
      <c r="C2130" s="10" t="s">
        <v>435</v>
      </c>
      <c r="D2130" s="11">
        <v>5</v>
      </c>
      <c r="E2130" s="6" t="s">
        <v>434</v>
      </c>
      <c r="F2130" s="12">
        <v>0</v>
      </c>
    </row>
    <row r="2131" spans="1:6" ht="15">
      <c r="A2131" s="7">
        <f t="shared" si="33"/>
        <v>2126</v>
      </c>
      <c r="B2131" s="9">
        <v>85409100</v>
      </c>
      <c r="C2131" s="10" t="s">
        <v>1980</v>
      </c>
      <c r="D2131" s="11">
        <v>5</v>
      </c>
      <c r="E2131" s="6" t="s">
        <v>434</v>
      </c>
      <c r="F2131" s="12">
        <v>0</v>
      </c>
    </row>
    <row r="2132" spans="1:6" ht="15">
      <c r="A2132" s="7">
        <f t="shared" si="33"/>
        <v>2127</v>
      </c>
      <c r="B2132" s="9">
        <v>85409900</v>
      </c>
      <c r="C2132" s="10" t="s">
        <v>435</v>
      </c>
      <c r="D2132" s="11">
        <v>5</v>
      </c>
      <c r="E2132" s="6" t="s">
        <v>434</v>
      </c>
      <c r="F2132" s="12">
        <v>43</v>
      </c>
    </row>
    <row r="2133" spans="1:6" ht="30">
      <c r="A2133" s="7">
        <f t="shared" si="33"/>
        <v>2128</v>
      </c>
      <c r="B2133" s="9">
        <v>85411000</v>
      </c>
      <c r="C2133" s="10" t="s">
        <v>1981</v>
      </c>
      <c r="D2133" s="11">
        <v>5</v>
      </c>
      <c r="E2133" s="6" t="s">
        <v>434</v>
      </c>
      <c r="F2133" s="12">
        <v>27026</v>
      </c>
    </row>
    <row r="2134" spans="1:6" ht="15">
      <c r="A2134" s="7">
        <f t="shared" si="33"/>
        <v>2129</v>
      </c>
      <c r="B2134" s="9">
        <v>85412100</v>
      </c>
      <c r="C2134" s="10" t="s">
        <v>1982</v>
      </c>
      <c r="D2134" s="11">
        <v>5</v>
      </c>
      <c r="E2134" s="6" t="s">
        <v>434</v>
      </c>
      <c r="F2134" s="12">
        <v>524</v>
      </c>
    </row>
    <row r="2135" spans="1:6" ht="15">
      <c r="A2135" s="7">
        <f t="shared" si="33"/>
        <v>2130</v>
      </c>
      <c r="B2135" s="9">
        <v>85412900</v>
      </c>
      <c r="C2135" s="10" t="s">
        <v>435</v>
      </c>
      <c r="D2135" s="11">
        <v>5</v>
      </c>
      <c r="E2135" s="6" t="s">
        <v>434</v>
      </c>
      <c r="F2135" s="12">
        <v>2915</v>
      </c>
    </row>
    <row r="2136" spans="1:6" ht="30">
      <c r="A2136" s="7">
        <f t="shared" si="33"/>
        <v>2131</v>
      </c>
      <c r="B2136" s="9">
        <v>85413000</v>
      </c>
      <c r="C2136" s="10" t="s">
        <v>1983</v>
      </c>
      <c r="D2136" s="11">
        <v>5</v>
      </c>
      <c r="E2136" s="6" t="s">
        <v>434</v>
      </c>
      <c r="F2136" s="12">
        <v>632</v>
      </c>
    </row>
    <row r="2137" spans="1:6" ht="60">
      <c r="A2137" s="7">
        <f t="shared" si="33"/>
        <v>2132</v>
      </c>
      <c r="B2137" s="9">
        <v>85414000</v>
      </c>
      <c r="C2137" s="10" t="s">
        <v>1984</v>
      </c>
      <c r="D2137" s="11">
        <v>5</v>
      </c>
      <c r="E2137" s="6" t="s">
        <v>434</v>
      </c>
      <c r="F2137" s="12">
        <v>23632</v>
      </c>
    </row>
    <row r="2138" spans="1:6" ht="15">
      <c r="A2138" s="7">
        <f t="shared" si="33"/>
        <v>2133</v>
      </c>
      <c r="B2138" s="9">
        <v>85415000</v>
      </c>
      <c r="C2138" s="10" t="s">
        <v>1985</v>
      </c>
      <c r="D2138" s="11">
        <v>5</v>
      </c>
      <c r="E2138" s="6" t="s">
        <v>434</v>
      </c>
      <c r="F2138" s="12">
        <v>1108</v>
      </c>
    </row>
    <row r="2139" spans="1:6" ht="15">
      <c r="A2139" s="7">
        <f t="shared" si="33"/>
        <v>2134</v>
      </c>
      <c r="B2139" s="9">
        <v>85416000</v>
      </c>
      <c r="C2139" s="10" t="s">
        <v>1986</v>
      </c>
      <c r="D2139" s="11">
        <v>5</v>
      </c>
      <c r="E2139" s="6" t="s">
        <v>434</v>
      </c>
      <c r="F2139" s="12">
        <v>42</v>
      </c>
    </row>
    <row r="2140" spans="1:6" ht="15">
      <c r="A2140" s="7">
        <f t="shared" si="33"/>
        <v>2135</v>
      </c>
      <c r="B2140" s="9">
        <v>85419000</v>
      </c>
      <c r="C2140" s="10" t="s">
        <v>1414</v>
      </c>
      <c r="D2140" s="11">
        <v>5</v>
      </c>
      <c r="E2140" s="6" t="s">
        <v>434</v>
      </c>
      <c r="F2140" s="12">
        <v>2241</v>
      </c>
    </row>
    <row r="2141" spans="1:6" ht="30">
      <c r="A2141" s="7">
        <f t="shared" si="33"/>
        <v>2136</v>
      </c>
      <c r="B2141" s="9">
        <v>85421000</v>
      </c>
      <c r="C2141" s="10" t="s">
        <v>1987</v>
      </c>
      <c r="D2141" s="11">
        <v>5</v>
      </c>
      <c r="E2141" s="6" t="s">
        <v>434</v>
      </c>
      <c r="F2141" s="12">
        <v>59331</v>
      </c>
    </row>
    <row r="2142" spans="1:6" ht="15">
      <c r="A2142" s="7">
        <f t="shared" si="33"/>
        <v>2137</v>
      </c>
      <c r="B2142" s="9">
        <v>85422100</v>
      </c>
      <c r="C2142" s="10" t="s">
        <v>1988</v>
      </c>
      <c r="D2142" s="11">
        <v>5</v>
      </c>
      <c r="E2142" s="6" t="s">
        <v>434</v>
      </c>
      <c r="F2142" s="12">
        <v>1490</v>
      </c>
    </row>
    <row r="2143" spans="1:6" ht="15">
      <c r="A2143" s="7">
        <f t="shared" si="33"/>
        <v>2138</v>
      </c>
      <c r="B2143" s="9">
        <v>85422900</v>
      </c>
      <c r="C2143" s="10" t="s">
        <v>435</v>
      </c>
      <c r="D2143" s="11">
        <v>5</v>
      </c>
      <c r="E2143" s="6" t="s">
        <v>434</v>
      </c>
      <c r="F2143" s="12">
        <v>4069</v>
      </c>
    </row>
    <row r="2144" spans="1:6" ht="15">
      <c r="A2144" s="7">
        <f t="shared" si="33"/>
        <v>2139</v>
      </c>
      <c r="B2144" s="9">
        <v>85426000</v>
      </c>
      <c r="C2144" s="10" t="s">
        <v>1989</v>
      </c>
      <c r="D2144" s="11">
        <v>5</v>
      </c>
      <c r="E2144" s="6" t="s">
        <v>434</v>
      </c>
      <c r="F2144" s="12">
        <v>479</v>
      </c>
    </row>
    <row r="2145" spans="1:6" ht="15">
      <c r="A2145" s="7">
        <f t="shared" si="33"/>
        <v>2140</v>
      </c>
      <c r="B2145" s="9">
        <v>85427000</v>
      </c>
      <c r="C2145" s="10" t="s">
        <v>1990</v>
      </c>
      <c r="D2145" s="11">
        <v>5</v>
      </c>
      <c r="E2145" s="6" t="s">
        <v>434</v>
      </c>
      <c r="F2145" s="12">
        <v>49</v>
      </c>
    </row>
    <row r="2146" spans="1:6" ht="15">
      <c r="A2146" s="7">
        <f t="shared" si="33"/>
        <v>2141</v>
      </c>
      <c r="B2146" s="9">
        <v>85429000</v>
      </c>
      <c r="C2146" s="10" t="s">
        <v>1414</v>
      </c>
      <c r="D2146" s="11">
        <v>5</v>
      </c>
      <c r="E2146" s="6" t="s">
        <v>434</v>
      </c>
      <c r="F2146" s="12">
        <v>440</v>
      </c>
    </row>
    <row r="2147" spans="1:6" ht="30">
      <c r="A2147" s="7">
        <f t="shared" si="33"/>
        <v>2142</v>
      </c>
      <c r="B2147" s="9">
        <v>85431100</v>
      </c>
      <c r="C2147" s="10" t="s">
        <v>1991</v>
      </c>
      <c r="D2147" s="11">
        <v>5</v>
      </c>
      <c r="E2147" s="6" t="s">
        <v>434</v>
      </c>
      <c r="F2147" s="12">
        <v>0</v>
      </c>
    </row>
    <row r="2148" spans="1:6" ht="25.5">
      <c r="A2148" s="7">
        <f t="shared" si="33"/>
        <v>2143</v>
      </c>
      <c r="B2148" s="9">
        <v>85433000</v>
      </c>
      <c r="C2148" s="18" t="s">
        <v>1993</v>
      </c>
      <c r="D2148" s="11">
        <v>5</v>
      </c>
      <c r="E2148" s="6" t="s">
        <v>434</v>
      </c>
      <c r="F2148" s="12">
        <v>1681</v>
      </c>
    </row>
    <row r="2149" spans="1:6" ht="15">
      <c r="A2149" s="7">
        <f t="shared" si="33"/>
        <v>2144</v>
      </c>
      <c r="B2149" s="9">
        <v>85434000</v>
      </c>
      <c r="C2149" s="18" t="s">
        <v>1994</v>
      </c>
      <c r="D2149" s="11">
        <v>5</v>
      </c>
      <c r="E2149" s="6" t="s">
        <v>434</v>
      </c>
      <c r="F2149" s="12">
        <v>0</v>
      </c>
    </row>
    <row r="2150" spans="1:6" ht="15">
      <c r="A2150" s="7">
        <f t="shared" si="33"/>
        <v>2145</v>
      </c>
      <c r="B2150" s="9">
        <v>85438100</v>
      </c>
      <c r="C2150" s="18" t="s">
        <v>1995</v>
      </c>
      <c r="D2150" s="11">
        <v>5</v>
      </c>
      <c r="E2150" s="6" t="s">
        <v>434</v>
      </c>
      <c r="F2150" s="12">
        <v>20</v>
      </c>
    </row>
    <row r="2151" spans="1:6" ht="15">
      <c r="A2151" s="7">
        <f t="shared" si="33"/>
        <v>2146</v>
      </c>
      <c r="B2151" s="9">
        <v>85438900</v>
      </c>
      <c r="C2151" s="18" t="s">
        <v>435</v>
      </c>
      <c r="D2151" s="11">
        <v>5</v>
      </c>
      <c r="E2151" s="6" t="s">
        <v>434</v>
      </c>
      <c r="F2151" s="12">
        <v>15512</v>
      </c>
    </row>
    <row r="2152" spans="1:6" ht="15">
      <c r="A2152" s="7">
        <f t="shared" si="33"/>
        <v>2147</v>
      </c>
      <c r="B2152" s="9">
        <v>85439010</v>
      </c>
      <c r="C2152" s="19" t="s">
        <v>1996</v>
      </c>
      <c r="D2152" s="11">
        <v>5</v>
      </c>
      <c r="E2152" s="6" t="s">
        <v>434</v>
      </c>
      <c r="F2152" s="12">
        <v>0</v>
      </c>
    </row>
    <row r="2153" spans="1:6" ht="15">
      <c r="A2153" s="7">
        <f t="shared" si="33"/>
        <v>2148</v>
      </c>
      <c r="B2153" s="9">
        <v>85439090</v>
      </c>
      <c r="C2153" s="19" t="s">
        <v>435</v>
      </c>
      <c r="D2153" s="11">
        <v>5</v>
      </c>
      <c r="E2153" s="6" t="s">
        <v>434</v>
      </c>
      <c r="F2153" s="12">
        <v>0</v>
      </c>
    </row>
    <row r="2154" spans="1:6" ht="15">
      <c r="A2154" s="7">
        <f t="shared" si="33"/>
        <v>2149</v>
      </c>
      <c r="B2154" s="9">
        <v>85444110</v>
      </c>
      <c r="C2154" s="18" t="s">
        <v>3183</v>
      </c>
      <c r="D2154" s="11">
        <v>5</v>
      </c>
      <c r="E2154" s="6" t="s">
        <v>434</v>
      </c>
      <c r="F2154" s="12">
        <v>8354</v>
      </c>
    </row>
    <row r="2155" spans="1:6" ht="15">
      <c r="A2155" s="7">
        <f t="shared" si="33"/>
        <v>2150</v>
      </c>
      <c r="B2155" s="9">
        <v>85451100</v>
      </c>
      <c r="C2155" s="18" t="s">
        <v>3190</v>
      </c>
      <c r="D2155" s="11">
        <v>5</v>
      </c>
      <c r="E2155" s="6" t="s">
        <v>434</v>
      </c>
      <c r="F2155" s="12">
        <v>77528</v>
      </c>
    </row>
    <row r="2156" spans="1:6" ht="15">
      <c r="A2156" s="7">
        <f t="shared" si="33"/>
        <v>2151</v>
      </c>
      <c r="B2156" s="9">
        <v>85459020</v>
      </c>
      <c r="C2156" s="18" t="s">
        <v>3193</v>
      </c>
      <c r="D2156" s="11">
        <v>5</v>
      </c>
      <c r="E2156" s="6" t="s">
        <v>434</v>
      </c>
      <c r="F2156" s="12">
        <v>5422</v>
      </c>
    </row>
    <row r="2157" spans="1:6" ht="15">
      <c r="A2157" s="7">
        <f t="shared" si="33"/>
        <v>2152</v>
      </c>
      <c r="B2157" s="9">
        <v>86011000</v>
      </c>
      <c r="C2157" s="18" t="s">
        <v>3199</v>
      </c>
      <c r="D2157" s="11">
        <v>5</v>
      </c>
      <c r="E2157" s="6" t="s">
        <v>434</v>
      </c>
      <c r="F2157" s="12">
        <v>0</v>
      </c>
    </row>
    <row r="2158" spans="1:6" ht="15">
      <c r="A2158" s="7">
        <f t="shared" si="33"/>
        <v>2153</v>
      </c>
      <c r="B2158" s="9">
        <v>86012000</v>
      </c>
      <c r="C2158" s="18" t="s">
        <v>3200</v>
      </c>
      <c r="D2158" s="11">
        <v>5</v>
      </c>
      <c r="E2158" s="6" t="s">
        <v>434</v>
      </c>
      <c r="F2158" s="12">
        <v>0</v>
      </c>
    </row>
    <row r="2159" spans="1:6" ht="15">
      <c r="A2159" s="7">
        <f t="shared" si="33"/>
        <v>2154</v>
      </c>
      <c r="B2159" s="9">
        <v>86021000</v>
      </c>
      <c r="C2159" s="18" t="s">
        <v>3201</v>
      </c>
      <c r="D2159" s="11">
        <v>5</v>
      </c>
      <c r="E2159" s="6" t="s">
        <v>434</v>
      </c>
      <c r="F2159" s="12">
        <v>0</v>
      </c>
    </row>
    <row r="2160" spans="1:6" ht="15">
      <c r="A2160" s="7">
        <f t="shared" si="33"/>
        <v>2155</v>
      </c>
      <c r="B2160" s="9">
        <v>86029000</v>
      </c>
      <c r="C2160" s="18" t="s">
        <v>435</v>
      </c>
      <c r="D2160" s="11">
        <v>5</v>
      </c>
      <c r="E2160" s="6" t="s">
        <v>434</v>
      </c>
      <c r="F2160" s="12">
        <v>597333</v>
      </c>
    </row>
    <row r="2161" spans="1:6" ht="15">
      <c r="A2161" s="7">
        <f t="shared" si="33"/>
        <v>2156</v>
      </c>
      <c r="B2161" s="9">
        <v>86031000</v>
      </c>
      <c r="C2161" s="18" t="s">
        <v>3199</v>
      </c>
      <c r="D2161" s="11">
        <v>5</v>
      </c>
      <c r="E2161" s="6" t="s">
        <v>434</v>
      </c>
      <c r="F2161" s="12">
        <v>0</v>
      </c>
    </row>
    <row r="2162" spans="1:6" ht="15">
      <c r="A2162" s="7">
        <f t="shared" si="33"/>
        <v>2157</v>
      </c>
      <c r="B2162" s="9">
        <v>86039000</v>
      </c>
      <c r="C2162" s="18" t="s">
        <v>435</v>
      </c>
      <c r="D2162" s="11">
        <v>5</v>
      </c>
      <c r="E2162" s="6" t="s">
        <v>434</v>
      </c>
      <c r="F2162" s="12">
        <v>0</v>
      </c>
    </row>
    <row r="2163" spans="1:6" ht="63.75">
      <c r="A2163" s="7">
        <f t="shared" si="33"/>
        <v>2158</v>
      </c>
      <c r="B2163" s="9">
        <v>86040000</v>
      </c>
      <c r="C2163" s="17" t="s">
        <v>3202</v>
      </c>
      <c r="D2163" s="11">
        <v>5</v>
      </c>
      <c r="E2163" s="6" t="s">
        <v>434</v>
      </c>
      <c r="F2163" s="12">
        <v>0</v>
      </c>
    </row>
    <row r="2164" spans="1:6" ht="63.75">
      <c r="A2164" s="7">
        <f t="shared" si="33"/>
        <v>2159</v>
      </c>
      <c r="B2164" s="9">
        <v>86050000</v>
      </c>
      <c r="C2164" s="17" t="s">
        <v>3203</v>
      </c>
      <c r="D2164" s="11">
        <v>5</v>
      </c>
      <c r="E2164" s="6" t="s">
        <v>434</v>
      </c>
      <c r="F2164" s="12">
        <v>612210</v>
      </c>
    </row>
    <row r="2165" spans="1:6" ht="15">
      <c r="A2165" s="7">
        <f t="shared" si="33"/>
        <v>2160</v>
      </c>
      <c r="B2165" s="9">
        <v>86061000</v>
      </c>
      <c r="C2165" s="18" t="s">
        <v>3204</v>
      </c>
      <c r="D2165" s="11">
        <v>5</v>
      </c>
      <c r="E2165" s="6" t="s">
        <v>434</v>
      </c>
      <c r="F2165" s="12">
        <v>0</v>
      </c>
    </row>
    <row r="2166" spans="1:6" ht="25.5">
      <c r="A2166" s="7">
        <f t="shared" si="33"/>
        <v>2161</v>
      </c>
      <c r="B2166" s="9">
        <v>86062000</v>
      </c>
      <c r="C2166" s="18" t="s">
        <v>3205</v>
      </c>
      <c r="D2166" s="11">
        <v>5</v>
      </c>
      <c r="E2166" s="6" t="s">
        <v>434</v>
      </c>
      <c r="F2166" s="12">
        <v>0</v>
      </c>
    </row>
    <row r="2167" spans="1:6" ht="25.5">
      <c r="A2167" s="7">
        <f t="shared" si="33"/>
        <v>2162</v>
      </c>
      <c r="B2167" s="9">
        <v>86063000</v>
      </c>
      <c r="C2167" s="18" t="s">
        <v>3206</v>
      </c>
      <c r="D2167" s="11">
        <v>5</v>
      </c>
      <c r="E2167" s="6" t="s">
        <v>434</v>
      </c>
      <c r="F2167" s="12">
        <v>0</v>
      </c>
    </row>
    <row r="2168" spans="1:6" ht="15">
      <c r="A2168" s="7">
        <f t="shared" si="33"/>
        <v>2163</v>
      </c>
      <c r="B2168" s="9">
        <v>86069100</v>
      </c>
      <c r="C2168" s="18" t="s">
        <v>3207</v>
      </c>
      <c r="D2168" s="11">
        <v>5</v>
      </c>
      <c r="E2168" s="6" t="s">
        <v>434</v>
      </c>
      <c r="F2168" s="12">
        <v>0</v>
      </c>
    </row>
    <row r="2169" spans="1:6" ht="25.5">
      <c r="A2169" s="7">
        <f t="shared" si="33"/>
        <v>2164</v>
      </c>
      <c r="B2169" s="9">
        <v>86069200</v>
      </c>
      <c r="C2169" s="18" t="s">
        <v>3208</v>
      </c>
      <c r="D2169" s="11">
        <v>5</v>
      </c>
      <c r="E2169" s="6" t="s">
        <v>434</v>
      </c>
      <c r="F2169" s="12">
        <v>0</v>
      </c>
    </row>
    <row r="2170" spans="1:6" ht="15">
      <c r="A2170" s="7">
        <f t="shared" si="33"/>
        <v>2165</v>
      </c>
      <c r="B2170" s="9">
        <v>86069900</v>
      </c>
      <c r="C2170" s="18" t="s">
        <v>435</v>
      </c>
      <c r="D2170" s="11">
        <v>5</v>
      </c>
      <c r="E2170" s="6" t="s">
        <v>434</v>
      </c>
      <c r="F2170" s="12">
        <v>0</v>
      </c>
    </row>
    <row r="2171" spans="1:6" ht="15">
      <c r="A2171" s="7">
        <f t="shared" si="33"/>
        <v>2166</v>
      </c>
      <c r="B2171" s="9">
        <v>86071100</v>
      </c>
      <c r="C2171" s="18" t="s">
        <v>3209</v>
      </c>
      <c r="D2171" s="11">
        <v>5</v>
      </c>
      <c r="E2171" s="6" t="s">
        <v>434</v>
      </c>
      <c r="F2171" s="12">
        <v>0</v>
      </c>
    </row>
    <row r="2172" spans="1:6" ht="15">
      <c r="A2172" s="7">
        <f t="shared" si="33"/>
        <v>2167</v>
      </c>
      <c r="B2172" s="9">
        <v>86071200</v>
      </c>
      <c r="C2172" s="18" t="s">
        <v>3210</v>
      </c>
      <c r="D2172" s="11">
        <v>5</v>
      </c>
      <c r="E2172" s="6" t="s">
        <v>434</v>
      </c>
      <c r="F2172" s="12">
        <v>0</v>
      </c>
    </row>
    <row r="2173" spans="1:6" ht="15">
      <c r="A2173" s="7">
        <f t="shared" si="33"/>
        <v>2168</v>
      </c>
      <c r="B2173" s="9">
        <v>86071900</v>
      </c>
      <c r="C2173" s="18" t="s">
        <v>3027</v>
      </c>
      <c r="D2173" s="11">
        <v>5</v>
      </c>
      <c r="E2173" s="6" t="s">
        <v>434</v>
      </c>
      <c r="F2173" s="12">
        <v>61393</v>
      </c>
    </row>
    <row r="2174" spans="1:6" ht="15">
      <c r="A2174" s="7">
        <f t="shared" si="33"/>
        <v>2169</v>
      </c>
      <c r="B2174" s="9">
        <v>86072100</v>
      </c>
      <c r="C2174" s="18" t="s">
        <v>3211</v>
      </c>
      <c r="D2174" s="11">
        <v>5</v>
      </c>
      <c r="E2174" s="6" t="s">
        <v>434</v>
      </c>
      <c r="F2174" s="12">
        <v>2298</v>
      </c>
    </row>
    <row r="2175" spans="1:6" ht="15">
      <c r="A2175" s="7">
        <f t="shared" si="33"/>
        <v>2170</v>
      </c>
      <c r="B2175" s="9">
        <v>86072900</v>
      </c>
      <c r="C2175" s="18" t="s">
        <v>435</v>
      </c>
      <c r="D2175" s="11">
        <v>5</v>
      </c>
      <c r="E2175" s="6" t="s">
        <v>434</v>
      </c>
      <c r="F2175" s="12">
        <v>0</v>
      </c>
    </row>
    <row r="2176" spans="1:6" ht="25.5">
      <c r="A2176" s="7">
        <f t="shared" si="33"/>
        <v>2171</v>
      </c>
      <c r="B2176" s="9">
        <v>86073000</v>
      </c>
      <c r="C2176" s="18" t="s">
        <v>3212</v>
      </c>
      <c r="D2176" s="11">
        <v>5</v>
      </c>
      <c r="E2176" s="6" t="s">
        <v>434</v>
      </c>
      <c r="F2176" s="12">
        <v>0</v>
      </c>
    </row>
    <row r="2177" spans="1:6" ht="15">
      <c r="A2177" s="7">
        <f t="shared" si="33"/>
        <v>2172</v>
      </c>
      <c r="B2177" s="9">
        <v>86079100</v>
      </c>
      <c r="C2177" s="18" t="s">
        <v>3213</v>
      </c>
      <c r="D2177" s="11">
        <v>5</v>
      </c>
      <c r="E2177" s="6" t="s">
        <v>434</v>
      </c>
      <c r="F2177" s="12">
        <v>35</v>
      </c>
    </row>
    <row r="2178" spans="1:6" ht="15">
      <c r="A2178" s="7">
        <f t="shared" si="33"/>
        <v>2173</v>
      </c>
      <c r="B2178" s="9">
        <v>86079900</v>
      </c>
      <c r="C2178" s="18" t="s">
        <v>435</v>
      </c>
      <c r="D2178" s="11">
        <v>5</v>
      </c>
      <c r="E2178" s="6" t="s">
        <v>434</v>
      </c>
      <c r="F2178" s="12">
        <v>833</v>
      </c>
    </row>
    <row r="2179" spans="1:6" ht="76.5">
      <c r="A2179" s="7">
        <f t="shared" si="33"/>
        <v>2174</v>
      </c>
      <c r="B2179" s="9">
        <v>86080000</v>
      </c>
      <c r="C2179" s="17" t="s">
        <v>3214</v>
      </c>
      <c r="D2179" s="11">
        <v>5</v>
      </c>
      <c r="E2179" s="6" t="s">
        <v>434</v>
      </c>
      <c r="F2179" s="12">
        <v>0</v>
      </c>
    </row>
    <row r="2180" spans="1:6" ht="15">
      <c r="A2180" s="7">
        <f t="shared" si="33"/>
        <v>2175</v>
      </c>
      <c r="B2180" s="9">
        <v>87131000</v>
      </c>
      <c r="C2180" s="18" t="s">
        <v>2169</v>
      </c>
      <c r="D2180" s="11">
        <v>5</v>
      </c>
      <c r="E2180" s="6" t="s">
        <v>434</v>
      </c>
      <c r="F2180" s="12">
        <v>7169</v>
      </c>
    </row>
    <row r="2181" spans="1:6" ht="15">
      <c r="A2181" s="7">
        <f t="shared" si="33"/>
        <v>2176</v>
      </c>
      <c r="B2181" s="9">
        <v>87139000</v>
      </c>
      <c r="C2181" s="19" t="s">
        <v>435</v>
      </c>
      <c r="D2181" s="11">
        <v>5</v>
      </c>
      <c r="E2181" s="6" t="s">
        <v>434</v>
      </c>
      <c r="F2181" s="12">
        <v>1276</v>
      </c>
    </row>
    <row r="2182" spans="1:6" ht="15">
      <c r="A2182" s="7">
        <f t="shared" si="33"/>
        <v>2177</v>
      </c>
      <c r="B2182" s="9">
        <v>87142000</v>
      </c>
      <c r="C2182" s="14" t="s">
        <v>2172</v>
      </c>
      <c r="D2182" s="11">
        <v>5</v>
      </c>
      <c r="E2182" s="6" t="s">
        <v>434</v>
      </c>
      <c r="F2182" s="12">
        <v>4073</v>
      </c>
    </row>
    <row r="2183" spans="1:6" ht="15">
      <c r="A2183" s="7">
        <f t="shared" si="33"/>
        <v>2178</v>
      </c>
      <c r="B2183" s="9">
        <v>88011000</v>
      </c>
      <c r="C2183" s="10" t="s">
        <v>2178</v>
      </c>
      <c r="D2183" s="11">
        <v>5</v>
      </c>
      <c r="E2183" s="6" t="s">
        <v>434</v>
      </c>
      <c r="F2183" s="12">
        <v>596</v>
      </c>
    </row>
    <row r="2184" spans="1:6" ht="15">
      <c r="A2184" s="7">
        <f aca="true" t="shared" si="34" ref="A2184:A2247">A2183+1</f>
        <v>2179</v>
      </c>
      <c r="B2184" s="9">
        <v>88019000</v>
      </c>
      <c r="C2184" s="10" t="s">
        <v>435</v>
      </c>
      <c r="D2184" s="11">
        <v>5</v>
      </c>
      <c r="E2184" s="6" t="s">
        <v>434</v>
      </c>
      <c r="F2184" s="12">
        <v>0</v>
      </c>
    </row>
    <row r="2185" spans="1:6" ht="15">
      <c r="A2185" s="7">
        <f t="shared" si="34"/>
        <v>2180</v>
      </c>
      <c r="B2185" s="9">
        <v>88021100</v>
      </c>
      <c r="C2185" s="10" t="s">
        <v>2179</v>
      </c>
      <c r="D2185" s="11">
        <v>5</v>
      </c>
      <c r="E2185" s="6" t="s">
        <v>434</v>
      </c>
      <c r="F2185" s="12">
        <v>0</v>
      </c>
    </row>
    <row r="2186" spans="1:6" ht="15">
      <c r="A2186" s="7">
        <f t="shared" si="34"/>
        <v>2181</v>
      </c>
      <c r="B2186" s="9">
        <v>88021200</v>
      </c>
      <c r="C2186" s="10" t="s">
        <v>2180</v>
      </c>
      <c r="D2186" s="11">
        <v>5</v>
      </c>
      <c r="E2186" s="6" t="s">
        <v>434</v>
      </c>
      <c r="F2186" s="12">
        <v>0</v>
      </c>
    </row>
    <row r="2187" spans="1:6" ht="30">
      <c r="A2187" s="7">
        <f t="shared" si="34"/>
        <v>2182</v>
      </c>
      <c r="B2187" s="9">
        <v>88022000</v>
      </c>
      <c r="C2187" s="10" t="s">
        <v>2181</v>
      </c>
      <c r="D2187" s="11">
        <v>5</v>
      </c>
      <c r="E2187" s="6" t="s">
        <v>434</v>
      </c>
      <c r="F2187" s="12">
        <v>0</v>
      </c>
    </row>
    <row r="2188" spans="1:6" ht="45">
      <c r="A2188" s="7">
        <f t="shared" si="34"/>
        <v>2183</v>
      </c>
      <c r="B2188" s="9">
        <v>88023000</v>
      </c>
      <c r="C2188" s="10" t="s">
        <v>2182</v>
      </c>
      <c r="D2188" s="11">
        <v>5</v>
      </c>
      <c r="E2188" s="6" t="s">
        <v>434</v>
      </c>
      <c r="F2188" s="12">
        <v>0</v>
      </c>
    </row>
    <row r="2189" spans="1:6" ht="30">
      <c r="A2189" s="7">
        <f t="shared" si="34"/>
        <v>2184</v>
      </c>
      <c r="B2189" s="9">
        <v>88024000</v>
      </c>
      <c r="C2189" s="10" t="s">
        <v>2183</v>
      </c>
      <c r="D2189" s="11">
        <v>5</v>
      </c>
      <c r="E2189" s="6" t="s">
        <v>434</v>
      </c>
      <c r="F2189" s="12">
        <v>0</v>
      </c>
    </row>
    <row r="2190" spans="1:6" ht="30">
      <c r="A2190" s="7">
        <f t="shared" si="34"/>
        <v>2185</v>
      </c>
      <c r="B2190" s="9">
        <v>88026000</v>
      </c>
      <c r="C2190" s="10" t="s">
        <v>2184</v>
      </c>
      <c r="D2190" s="11">
        <v>5</v>
      </c>
      <c r="E2190" s="6" t="s">
        <v>434</v>
      </c>
      <c r="F2190" s="12">
        <v>0</v>
      </c>
    </row>
    <row r="2191" spans="1:6" ht="15">
      <c r="A2191" s="7">
        <f t="shared" si="34"/>
        <v>2186</v>
      </c>
      <c r="B2191" s="9">
        <v>88031000</v>
      </c>
      <c r="C2191" s="10" t="s">
        <v>2185</v>
      </c>
      <c r="D2191" s="11">
        <v>5</v>
      </c>
      <c r="E2191" s="6" t="s">
        <v>434</v>
      </c>
      <c r="F2191" s="12">
        <v>0</v>
      </c>
    </row>
    <row r="2192" spans="1:6" ht="15">
      <c r="A2192" s="7">
        <f t="shared" si="34"/>
        <v>2187</v>
      </c>
      <c r="B2192" s="9">
        <v>88032000</v>
      </c>
      <c r="C2192" s="10" t="s">
        <v>2186</v>
      </c>
      <c r="D2192" s="11">
        <v>5</v>
      </c>
      <c r="E2192" s="6" t="s">
        <v>434</v>
      </c>
      <c r="F2192" s="12">
        <v>0</v>
      </c>
    </row>
    <row r="2193" spans="1:6" ht="15">
      <c r="A2193" s="7">
        <f t="shared" si="34"/>
        <v>2188</v>
      </c>
      <c r="B2193" s="9">
        <v>88033000</v>
      </c>
      <c r="C2193" s="10" t="s">
        <v>2187</v>
      </c>
      <c r="D2193" s="11">
        <v>5</v>
      </c>
      <c r="E2193" s="6" t="s">
        <v>434</v>
      </c>
      <c r="F2193" s="12">
        <v>3901</v>
      </c>
    </row>
    <row r="2194" spans="1:6" ht="15">
      <c r="A2194" s="7">
        <f t="shared" si="34"/>
        <v>2189</v>
      </c>
      <c r="B2194" s="9">
        <v>88039000</v>
      </c>
      <c r="C2194" s="10" t="s">
        <v>435</v>
      </c>
      <c r="D2194" s="11">
        <v>5</v>
      </c>
      <c r="E2194" s="6" t="s">
        <v>434</v>
      </c>
      <c r="F2194" s="12">
        <v>557</v>
      </c>
    </row>
    <row r="2195" spans="1:6" ht="45">
      <c r="A2195" s="7">
        <f t="shared" si="34"/>
        <v>2190</v>
      </c>
      <c r="B2195" s="9">
        <v>88040000</v>
      </c>
      <c r="C2195" s="14" t="s">
        <v>2188</v>
      </c>
      <c r="D2195" s="11">
        <v>5</v>
      </c>
      <c r="E2195" s="6" t="s">
        <v>434</v>
      </c>
      <c r="F2195" s="12">
        <v>0</v>
      </c>
    </row>
    <row r="2196" spans="1:6" ht="30">
      <c r="A2196" s="7">
        <f t="shared" si="34"/>
        <v>2191</v>
      </c>
      <c r="B2196" s="9">
        <v>88051000</v>
      </c>
      <c r="C2196" s="10" t="s">
        <v>2189</v>
      </c>
      <c r="D2196" s="11">
        <v>5</v>
      </c>
      <c r="E2196" s="6" t="s">
        <v>434</v>
      </c>
      <c r="F2196" s="12">
        <v>0</v>
      </c>
    </row>
    <row r="2197" spans="1:6" ht="15">
      <c r="A2197" s="7">
        <f t="shared" si="34"/>
        <v>2192</v>
      </c>
      <c r="B2197" s="9">
        <v>88052100</v>
      </c>
      <c r="C2197" s="10" t="s">
        <v>2190</v>
      </c>
      <c r="D2197" s="11">
        <v>5</v>
      </c>
      <c r="E2197" s="6" t="s">
        <v>434</v>
      </c>
      <c r="F2197" s="12">
        <v>0</v>
      </c>
    </row>
    <row r="2198" spans="1:6" ht="15">
      <c r="A2198" s="7">
        <f t="shared" si="34"/>
        <v>2193</v>
      </c>
      <c r="B2198" s="9">
        <v>88052900</v>
      </c>
      <c r="C2198" s="10" t="s">
        <v>435</v>
      </c>
      <c r="D2198" s="11">
        <v>5</v>
      </c>
      <c r="E2198" s="6" t="s">
        <v>434</v>
      </c>
      <c r="F2198" s="12">
        <v>0</v>
      </c>
    </row>
    <row r="2199" spans="1:6" ht="25.5">
      <c r="A2199" s="7">
        <f t="shared" si="34"/>
        <v>2194</v>
      </c>
      <c r="B2199" s="9">
        <v>89019000</v>
      </c>
      <c r="C2199" s="18" t="s">
        <v>2191</v>
      </c>
      <c r="D2199" s="11">
        <v>5</v>
      </c>
      <c r="E2199" s="6" t="s">
        <v>434</v>
      </c>
      <c r="F2199" s="12">
        <v>0</v>
      </c>
    </row>
    <row r="2200" spans="1:6" ht="15">
      <c r="A2200" s="7">
        <f t="shared" si="34"/>
        <v>2195</v>
      </c>
      <c r="B2200" s="9">
        <v>89051000</v>
      </c>
      <c r="C2200" s="18" t="s">
        <v>2197</v>
      </c>
      <c r="D2200" s="11">
        <v>5</v>
      </c>
      <c r="E2200" s="6" t="s">
        <v>434</v>
      </c>
      <c r="F2200" s="12">
        <v>0</v>
      </c>
    </row>
    <row r="2201" spans="1:6" ht="15">
      <c r="A2201" s="7">
        <f t="shared" si="34"/>
        <v>2196</v>
      </c>
      <c r="B2201" s="9">
        <v>89052000</v>
      </c>
      <c r="C2201" s="18" t="s">
        <v>2198</v>
      </c>
      <c r="D2201" s="11">
        <v>5</v>
      </c>
      <c r="E2201" s="6" t="s">
        <v>434</v>
      </c>
      <c r="F2201" s="12">
        <v>0</v>
      </c>
    </row>
    <row r="2202" spans="1:6" ht="15">
      <c r="A2202" s="7">
        <f t="shared" si="34"/>
        <v>2197</v>
      </c>
      <c r="B2202" s="9">
        <v>89059000</v>
      </c>
      <c r="C2202" s="18" t="s">
        <v>435</v>
      </c>
      <c r="D2202" s="11">
        <v>5</v>
      </c>
      <c r="E2202" s="6" t="s">
        <v>434</v>
      </c>
      <c r="F2202" s="12">
        <v>0</v>
      </c>
    </row>
    <row r="2203" spans="1:6" ht="15">
      <c r="A2203" s="7">
        <f t="shared" si="34"/>
        <v>2198</v>
      </c>
      <c r="B2203" s="9">
        <v>89061000</v>
      </c>
      <c r="C2203" s="18" t="s">
        <v>2199</v>
      </c>
      <c r="D2203" s="11">
        <v>5</v>
      </c>
      <c r="E2203" s="6" t="s">
        <v>434</v>
      </c>
      <c r="F2203" s="12">
        <v>0</v>
      </c>
    </row>
    <row r="2204" spans="1:6" ht="15">
      <c r="A2204" s="7">
        <f t="shared" si="34"/>
        <v>2199</v>
      </c>
      <c r="B2204" s="9">
        <v>89069000</v>
      </c>
      <c r="C2204" s="18" t="s">
        <v>435</v>
      </c>
      <c r="D2204" s="11">
        <v>5</v>
      </c>
      <c r="E2204" s="6" t="s">
        <v>434</v>
      </c>
      <c r="F2204" s="12">
        <v>0</v>
      </c>
    </row>
    <row r="2205" spans="1:6" ht="15">
      <c r="A2205" s="7">
        <f t="shared" si="34"/>
        <v>2200</v>
      </c>
      <c r="B2205" s="9">
        <v>89071000</v>
      </c>
      <c r="C2205" s="18" t="s">
        <v>2200</v>
      </c>
      <c r="D2205" s="11">
        <v>5</v>
      </c>
      <c r="E2205" s="6" t="s">
        <v>434</v>
      </c>
      <c r="F2205" s="12">
        <v>0</v>
      </c>
    </row>
    <row r="2206" spans="1:6" ht="15">
      <c r="A2206" s="7">
        <f t="shared" si="34"/>
        <v>2201</v>
      </c>
      <c r="B2206" s="9">
        <v>89079000</v>
      </c>
      <c r="C2206" s="18" t="s">
        <v>435</v>
      </c>
      <c r="D2206" s="11">
        <v>5</v>
      </c>
      <c r="E2206" s="6" t="s">
        <v>434</v>
      </c>
      <c r="F2206" s="12">
        <v>0</v>
      </c>
    </row>
    <row r="2207" spans="1:6" ht="15">
      <c r="A2207" s="7">
        <f t="shared" si="34"/>
        <v>2202</v>
      </c>
      <c r="B2207" s="9">
        <v>89080000</v>
      </c>
      <c r="C2207" s="18" t="s">
        <v>2201</v>
      </c>
      <c r="D2207" s="11">
        <v>5</v>
      </c>
      <c r="E2207" s="6" t="s">
        <v>434</v>
      </c>
      <c r="F2207" s="12">
        <v>0</v>
      </c>
    </row>
    <row r="2208" spans="1:6" ht="30">
      <c r="A2208" s="7">
        <f t="shared" si="34"/>
        <v>2203</v>
      </c>
      <c r="B2208" s="9">
        <v>90021100</v>
      </c>
      <c r="C2208" s="10" t="s">
        <v>3980</v>
      </c>
      <c r="D2208" s="11">
        <v>5</v>
      </c>
      <c r="E2208" s="6" t="s">
        <v>434</v>
      </c>
      <c r="F2208" s="12">
        <v>54</v>
      </c>
    </row>
    <row r="2209" spans="1:6" ht="15">
      <c r="A2209" s="7">
        <f t="shared" si="34"/>
        <v>2204</v>
      </c>
      <c r="B2209" s="9">
        <v>90021900</v>
      </c>
      <c r="C2209" s="10" t="s">
        <v>435</v>
      </c>
      <c r="D2209" s="11">
        <v>5</v>
      </c>
      <c r="E2209" s="6" t="s">
        <v>434</v>
      </c>
      <c r="F2209" s="12">
        <v>816</v>
      </c>
    </row>
    <row r="2210" spans="1:6" ht="15">
      <c r="A2210" s="7">
        <f t="shared" si="34"/>
        <v>2205</v>
      </c>
      <c r="B2210" s="9">
        <v>90022000</v>
      </c>
      <c r="C2210" s="10" t="s">
        <v>3981</v>
      </c>
      <c r="D2210" s="11">
        <v>5</v>
      </c>
      <c r="E2210" s="6" t="s">
        <v>434</v>
      </c>
      <c r="F2210" s="12">
        <v>88</v>
      </c>
    </row>
    <row r="2211" spans="1:6" ht="15">
      <c r="A2211" s="7">
        <f t="shared" si="34"/>
        <v>2206</v>
      </c>
      <c r="B2211" s="9">
        <v>90029000</v>
      </c>
      <c r="C2211" s="10" t="s">
        <v>435</v>
      </c>
      <c r="D2211" s="11">
        <v>5</v>
      </c>
      <c r="E2211" s="6" t="s">
        <v>434</v>
      </c>
      <c r="F2211" s="12">
        <v>366</v>
      </c>
    </row>
    <row r="2212" spans="1:6" ht="15">
      <c r="A2212" s="7">
        <f t="shared" si="34"/>
        <v>2207</v>
      </c>
      <c r="B2212" s="9">
        <v>90041000</v>
      </c>
      <c r="C2212" s="18" t="s">
        <v>3982</v>
      </c>
      <c r="D2212" s="11">
        <v>5</v>
      </c>
      <c r="E2212" s="6" t="s">
        <v>434</v>
      </c>
      <c r="F2212" s="12">
        <v>7149</v>
      </c>
    </row>
    <row r="2213" spans="1:6" ht="30">
      <c r="A2213" s="7">
        <f t="shared" si="34"/>
        <v>2208</v>
      </c>
      <c r="B2213" s="9">
        <v>90061000</v>
      </c>
      <c r="C2213" s="10" t="s">
        <v>3986</v>
      </c>
      <c r="D2213" s="11">
        <v>5</v>
      </c>
      <c r="E2213" s="6" t="s">
        <v>434</v>
      </c>
      <c r="F2213" s="12">
        <v>20</v>
      </c>
    </row>
    <row r="2214" spans="1:6" ht="30">
      <c r="A2214" s="7">
        <f t="shared" si="34"/>
        <v>2209</v>
      </c>
      <c r="B2214" s="9">
        <v>90062000</v>
      </c>
      <c r="C2214" s="10" t="s">
        <v>3987</v>
      </c>
      <c r="D2214" s="11">
        <v>5</v>
      </c>
      <c r="E2214" s="6" t="s">
        <v>434</v>
      </c>
      <c r="F2214" s="12">
        <v>0</v>
      </c>
    </row>
    <row r="2215" spans="1:6" ht="75">
      <c r="A2215" s="7">
        <f t="shared" si="34"/>
        <v>2210</v>
      </c>
      <c r="B2215" s="9">
        <v>90063000</v>
      </c>
      <c r="C2215" s="10" t="s">
        <v>3988</v>
      </c>
      <c r="D2215" s="11">
        <v>5</v>
      </c>
      <c r="E2215" s="6" t="s">
        <v>434</v>
      </c>
      <c r="F2215" s="12">
        <v>0</v>
      </c>
    </row>
    <row r="2216" spans="1:6" ht="15">
      <c r="A2216" s="7">
        <f t="shared" si="34"/>
        <v>2211</v>
      </c>
      <c r="B2216" s="9">
        <v>90064000</v>
      </c>
      <c r="C2216" s="10" t="s">
        <v>3989</v>
      </c>
      <c r="D2216" s="11">
        <v>5</v>
      </c>
      <c r="E2216" s="6" t="s">
        <v>434</v>
      </c>
      <c r="F2216" s="12">
        <v>713</v>
      </c>
    </row>
    <row r="2217" spans="1:6" ht="45">
      <c r="A2217" s="7">
        <f t="shared" si="34"/>
        <v>2212</v>
      </c>
      <c r="B2217" s="9">
        <v>90065100</v>
      </c>
      <c r="C2217" s="10" t="s">
        <v>3990</v>
      </c>
      <c r="D2217" s="11">
        <v>5</v>
      </c>
      <c r="E2217" s="6" t="s">
        <v>434</v>
      </c>
      <c r="F2217" s="12">
        <v>2634</v>
      </c>
    </row>
    <row r="2218" spans="1:6" ht="15">
      <c r="A2218" s="7">
        <f t="shared" si="34"/>
        <v>2213</v>
      </c>
      <c r="B2218" s="9">
        <v>90065200</v>
      </c>
      <c r="C2218" s="10" t="s">
        <v>3991</v>
      </c>
      <c r="D2218" s="11">
        <v>5</v>
      </c>
      <c r="E2218" s="6" t="s">
        <v>434</v>
      </c>
      <c r="F2218" s="12">
        <v>0</v>
      </c>
    </row>
    <row r="2219" spans="1:6" ht="15">
      <c r="A2219" s="7">
        <f t="shared" si="34"/>
        <v>2214</v>
      </c>
      <c r="B2219" s="9">
        <v>90065300</v>
      </c>
      <c r="C2219" s="10" t="s">
        <v>3992</v>
      </c>
      <c r="D2219" s="11">
        <v>5</v>
      </c>
      <c r="E2219" s="6" t="s">
        <v>434</v>
      </c>
      <c r="F2219" s="12">
        <v>10371</v>
      </c>
    </row>
    <row r="2220" spans="1:6" ht="15">
      <c r="A2220" s="7">
        <f t="shared" si="34"/>
        <v>2215</v>
      </c>
      <c r="B2220" s="9">
        <v>90065900</v>
      </c>
      <c r="C2220" s="10" t="s">
        <v>435</v>
      </c>
      <c r="D2220" s="11">
        <v>5</v>
      </c>
      <c r="E2220" s="6" t="s">
        <v>434</v>
      </c>
      <c r="F2220" s="12">
        <v>9387</v>
      </c>
    </row>
    <row r="2221" spans="1:6" ht="30">
      <c r="A2221" s="7">
        <f t="shared" si="34"/>
        <v>2216</v>
      </c>
      <c r="B2221" s="9">
        <v>90066100</v>
      </c>
      <c r="C2221" s="10" t="s">
        <v>3993</v>
      </c>
      <c r="D2221" s="11">
        <v>5</v>
      </c>
      <c r="E2221" s="6" t="s">
        <v>434</v>
      </c>
      <c r="F2221" s="12">
        <v>126</v>
      </c>
    </row>
    <row r="2222" spans="1:6" ht="15">
      <c r="A2222" s="7">
        <f t="shared" si="34"/>
        <v>2217</v>
      </c>
      <c r="B2222" s="9">
        <v>90066200</v>
      </c>
      <c r="C2222" s="10" t="s">
        <v>3994</v>
      </c>
      <c r="D2222" s="11">
        <v>5</v>
      </c>
      <c r="E2222" s="6" t="s">
        <v>434</v>
      </c>
      <c r="F2222" s="12">
        <v>0</v>
      </c>
    </row>
    <row r="2223" spans="1:6" ht="15">
      <c r="A2223" s="7">
        <f t="shared" si="34"/>
        <v>2218</v>
      </c>
      <c r="B2223" s="9">
        <v>90066900</v>
      </c>
      <c r="C2223" s="10" t="s">
        <v>435</v>
      </c>
      <c r="D2223" s="11">
        <v>5</v>
      </c>
      <c r="E2223" s="6" t="s">
        <v>434</v>
      </c>
      <c r="F2223" s="12">
        <v>286</v>
      </c>
    </row>
    <row r="2224" spans="1:6" ht="15">
      <c r="A2224" s="7">
        <f t="shared" si="34"/>
        <v>2219</v>
      </c>
      <c r="B2224" s="9">
        <v>90069100</v>
      </c>
      <c r="C2224" s="10" t="s">
        <v>3995</v>
      </c>
      <c r="D2224" s="11">
        <v>5</v>
      </c>
      <c r="E2224" s="6" t="s">
        <v>434</v>
      </c>
      <c r="F2224" s="12">
        <v>312</v>
      </c>
    </row>
    <row r="2225" spans="1:6" ht="15">
      <c r="A2225" s="7">
        <f t="shared" si="34"/>
        <v>2220</v>
      </c>
      <c r="B2225" s="9">
        <v>90069900</v>
      </c>
      <c r="C2225" s="10" t="s">
        <v>435</v>
      </c>
      <c r="D2225" s="11">
        <v>5</v>
      </c>
      <c r="E2225" s="6" t="s">
        <v>434</v>
      </c>
      <c r="F2225" s="12">
        <v>284</v>
      </c>
    </row>
    <row r="2226" spans="1:6" ht="25.5">
      <c r="A2226" s="7">
        <f t="shared" si="34"/>
        <v>2221</v>
      </c>
      <c r="B2226" s="9">
        <v>90071100</v>
      </c>
      <c r="C2226" s="18" t="s">
        <v>3996</v>
      </c>
      <c r="D2226" s="11">
        <v>5</v>
      </c>
      <c r="E2226" s="6" t="s">
        <v>434</v>
      </c>
      <c r="F2226" s="12">
        <v>0</v>
      </c>
    </row>
    <row r="2227" spans="1:6" ht="15">
      <c r="A2227" s="7">
        <f t="shared" si="34"/>
        <v>2222</v>
      </c>
      <c r="B2227" s="9">
        <v>90071900</v>
      </c>
      <c r="C2227" s="18" t="s">
        <v>435</v>
      </c>
      <c r="D2227" s="11">
        <v>5</v>
      </c>
      <c r="E2227" s="6" t="s">
        <v>434</v>
      </c>
      <c r="F2227" s="12">
        <v>176</v>
      </c>
    </row>
    <row r="2228" spans="1:6" ht="15">
      <c r="A2228" s="7">
        <f t="shared" si="34"/>
        <v>2223</v>
      </c>
      <c r="B2228" s="9">
        <v>90072000</v>
      </c>
      <c r="C2228" s="18" t="s">
        <v>3997</v>
      </c>
      <c r="D2228" s="11">
        <v>5</v>
      </c>
      <c r="E2228" s="6" t="s">
        <v>434</v>
      </c>
      <c r="F2228" s="12">
        <v>0</v>
      </c>
    </row>
    <row r="2229" spans="1:6" ht="15">
      <c r="A2229" s="7">
        <f t="shared" si="34"/>
        <v>2224</v>
      </c>
      <c r="B2229" s="9">
        <v>90079100</v>
      </c>
      <c r="C2229" s="18" t="s">
        <v>3995</v>
      </c>
      <c r="D2229" s="11">
        <v>5</v>
      </c>
      <c r="E2229" s="6" t="s">
        <v>434</v>
      </c>
      <c r="F2229" s="12">
        <v>826</v>
      </c>
    </row>
    <row r="2230" spans="1:6" ht="15">
      <c r="A2230" s="7">
        <f t="shared" si="34"/>
        <v>2225</v>
      </c>
      <c r="B2230" s="9">
        <v>90079200</v>
      </c>
      <c r="C2230" s="18" t="s">
        <v>3998</v>
      </c>
      <c r="D2230" s="11">
        <v>5</v>
      </c>
      <c r="E2230" s="6" t="s">
        <v>434</v>
      </c>
      <c r="F2230" s="12">
        <v>0</v>
      </c>
    </row>
    <row r="2231" spans="1:6" ht="15">
      <c r="A2231" s="7">
        <f t="shared" si="34"/>
        <v>2226</v>
      </c>
      <c r="B2231" s="9">
        <v>90081000</v>
      </c>
      <c r="C2231" s="18" t="s">
        <v>3999</v>
      </c>
      <c r="D2231" s="11">
        <v>5</v>
      </c>
      <c r="E2231" s="6" t="s">
        <v>434</v>
      </c>
      <c r="F2231" s="12">
        <v>76</v>
      </c>
    </row>
    <row r="2232" spans="1:6" ht="25.5">
      <c r="A2232" s="7">
        <f t="shared" si="34"/>
        <v>2227</v>
      </c>
      <c r="B2232" s="9">
        <v>90082000</v>
      </c>
      <c r="C2232" s="18" t="s">
        <v>4000</v>
      </c>
      <c r="D2232" s="11">
        <v>5</v>
      </c>
      <c r="E2232" s="6" t="s">
        <v>434</v>
      </c>
      <c r="F2232" s="12">
        <v>0</v>
      </c>
    </row>
    <row r="2233" spans="1:6" ht="15">
      <c r="A2233" s="7">
        <f t="shared" si="34"/>
        <v>2228</v>
      </c>
      <c r="B2233" s="9">
        <v>90083000</v>
      </c>
      <c r="C2233" s="18" t="s">
        <v>4001</v>
      </c>
      <c r="D2233" s="11">
        <v>5</v>
      </c>
      <c r="E2233" s="6" t="s">
        <v>434</v>
      </c>
      <c r="F2233" s="12">
        <v>6236</v>
      </c>
    </row>
    <row r="2234" spans="1:6" ht="25.5">
      <c r="A2234" s="7">
        <f t="shared" si="34"/>
        <v>2229</v>
      </c>
      <c r="B2234" s="9">
        <v>90084000</v>
      </c>
      <c r="C2234" s="18" t="s">
        <v>4002</v>
      </c>
      <c r="D2234" s="11">
        <v>5</v>
      </c>
      <c r="E2234" s="6" t="s">
        <v>434</v>
      </c>
      <c r="F2234" s="12">
        <v>13</v>
      </c>
    </row>
    <row r="2235" spans="1:6" ht="15">
      <c r="A2235" s="7">
        <f t="shared" si="34"/>
        <v>2230</v>
      </c>
      <c r="B2235" s="9">
        <v>90089000</v>
      </c>
      <c r="C2235" s="18" t="s">
        <v>4003</v>
      </c>
      <c r="D2235" s="11">
        <v>5</v>
      </c>
      <c r="E2235" s="6" t="s">
        <v>434</v>
      </c>
      <c r="F2235" s="12">
        <v>38</v>
      </c>
    </row>
    <row r="2236" spans="1:6" ht="15">
      <c r="A2236" s="7">
        <f t="shared" si="34"/>
        <v>2231</v>
      </c>
      <c r="B2236" s="9">
        <v>90092100</v>
      </c>
      <c r="C2236" s="18" t="s">
        <v>4006</v>
      </c>
      <c r="D2236" s="11">
        <v>5</v>
      </c>
      <c r="E2236" s="6" t="s">
        <v>434</v>
      </c>
      <c r="F2236" s="12">
        <v>9533</v>
      </c>
    </row>
    <row r="2237" spans="1:6" ht="15">
      <c r="A2237" s="7">
        <f t="shared" si="34"/>
        <v>2232</v>
      </c>
      <c r="B2237" s="9">
        <v>90092200</v>
      </c>
      <c r="C2237" s="18" t="s">
        <v>4007</v>
      </c>
      <c r="D2237" s="11">
        <v>5</v>
      </c>
      <c r="E2237" s="6" t="s">
        <v>434</v>
      </c>
      <c r="F2237" s="12">
        <v>0</v>
      </c>
    </row>
    <row r="2238" spans="1:6" ht="15">
      <c r="A2238" s="7">
        <f t="shared" si="34"/>
        <v>2233</v>
      </c>
      <c r="B2238" s="9">
        <v>90093000</v>
      </c>
      <c r="C2238" s="18" t="s">
        <v>4008</v>
      </c>
      <c r="D2238" s="11">
        <v>5</v>
      </c>
      <c r="E2238" s="6" t="s">
        <v>434</v>
      </c>
      <c r="F2238" s="12">
        <v>142</v>
      </c>
    </row>
    <row r="2239" spans="1:6" ht="15">
      <c r="A2239" s="7">
        <f t="shared" si="34"/>
        <v>2234</v>
      </c>
      <c r="B2239" s="9">
        <v>90099100</v>
      </c>
      <c r="C2239" s="18" t="s">
        <v>4009</v>
      </c>
      <c r="D2239" s="11">
        <v>5</v>
      </c>
      <c r="E2239" s="6" t="s">
        <v>434</v>
      </c>
      <c r="F2239" s="12">
        <v>604</v>
      </c>
    </row>
    <row r="2240" spans="1:6" ht="15">
      <c r="A2240" s="7">
        <f t="shared" si="34"/>
        <v>2235</v>
      </c>
      <c r="B2240" s="9">
        <v>90099200</v>
      </c>
      <c r="C2240" s="18" t="s">
        <v>4010</v>
      </c>
      <c r="D2240" s="11">
        <v>5</v>
      </c>
      <c r="E2240" s="6" t="s">
        <v>434</v>
      </c>
      <c r="F2240" s="12">
        <v>63</v>
      </c>
    </row>
    <row r="2241" spans="1:6" ht="15">
      <c r="A2241" s="7">
        <f t="shared" si="34"/>
        <v>2236</v>
      </c>
      <c r="B2241" s="9">
        <v>90099300</v>
      </c>
      <c r="C2241" s="18" t="s">
        <v>4011</v>
      </c>
      <c r="D2241" s="11">
        <v>5</v>
      </c>
      <c r="E2241" s="6" t="s">
        <v>434</v>
      </c>
      <c r="F2241" s="12">
        <v>4</v>
      </c>
    </row>
    <row r="2242" spans="1:6" ht="15">
      <c r="A2242" s="7">
        <f t="shared" si="34"/>
        <v>2237</v>
      </c>
      <c r="B2242" s="9">
        <v>90099900</v>
      </c>
      <c r="C2242" s="18" t="s">
        <v>435</v>
      </c>
      <c r="D2242" s="11">
        <v>5</v>
      </c>
      <c r="E2242" s="6" t="s">
        <v>434</v>
      </c>
      <c r="F2242" s="12">
        <v>8180</v>
      </c>
    </row>
    <row r="2243" spans="1:6" ht="75">
      <c r="A2243" s="7">
        <f t="shared" si="34"/>
        <v>2238</v>
      </c>
      <c r="B2243" s="9">
        <v>90101000</v>
      </c>
      <c r="C2243" s="10" t="s">
        <v>4012</v>
      </c>
      <c r="D2243" s="11">
        <v>5</v>
      </c>
      <c r="E2243" s="6" t="s">
        <v>434</v>
      </c>
      <c r="F2243" s="12">
        <v>8517</v>
      </c>
    </row>
    <row r="2244" spans="1:6" ht="15">
      <c r="A2244" s="7">
        <f t="shared" si="34"/>
        <v>2239</v>
      </c>
      <c r="B2244" s="9">
        <v>90104100</v>
      </c>
      <c r="C2244" s="10" t="s">
        <v>4013</v>
      </c>
      <c r="D2244" s="11">
        <v>5</v>
      </c>
      <c r="E2244" s="6" t="s">
        <v>434</v>
      </c>
      <c r="F2244" s="12">
        <v>0</v>
      </c>
    </row>
    <row r="2245" spans="1:6" ht="15">
      <c r="A2245" s="7">
        <f t="shared" si="34"/>
        <v>2240</v>
      </c>
      <c r="B2245" s="9">
        <v>90104200</v>
      </c>
      <c r="C2245" s="10" t="s">
        <v>4014</v>
      </c>
      <c r="D2245" s="11">
        <v>5</v>
      </c>
      <c r="E2245" s="6" t="s">
        <v>434</v>
      </c>
      <c r="F2245" s="12">
        <v>0</v>
      </c>
    </row>
    <row r="2246" spans="1:6" ht="15">
      <c r="A2246" s="7">
        <f t="shared" si="34"/>
        <v>2241</v>
      </c>
      <c r="B2246" s="9">
        <v>90104900</v>
      </c>
      <c r="C2246" s="10" t="s">
        <v>435</v>
      </c>
      <c r="D2246" s="11">
        <v>5</v>
      </c>
      <c r="E2246" s="6" t="s">
        <v>434</v>
      </c>
      <c r="F2246" s="12">
        <v>43</v>
      </c>
    </row>
    <row r="2247" spans="1:6" ht="45">
      <c r="A2247" s="7">
        <f t="shared" si="34"/>
        <v>2242</v>
      </c>
      <c r="B2247" s="9">
        <v>90105000</v>
      </c>
      <c r="C2247" s="10" t="s">
        <v>4015</v>
      </c>
      <c r="D2247" s="11">
        <v>5</v>
      </c>
      <c r="E2247" s="6" t="s">
        <v>434</v>
      </c>
      <c r="F2247" s="12">
        <v>82</v>
      </c>
    </row>
    <row r="2248" spans="1:6" ht="15">
      <c r="A2248" s="7">
        <f aca="true" t="shared" si="35" ref="A2248:A2311">A2247+1</f>
        <v>2243</v>
      </c>
      <c r="B2248" s="9">
        <v>90106000</v>
      </c>
      <c r="C2248" s="18" t="s">
        <v>4016</v>
      </c>
      <c r="D2248" s="11">
        <v>5</v>
      </c>
      <c r="E2248" s="6" t="s">
        <v>434</v>
      </c>
      <c r="F2248" s="12">
        <v>4700</v>
      </c>
    </row>
    <row r="2249" spans="1:6" ht="15">
      <c r="A2249" s="7">
        <f t="shared" si="35"/>
        <v>2244</v>
      </c>
      <c r="B2249" s="9">
        <v>90109000</v>
      </c>
      <c r="C2249" s="10" t="s">
        <v>4003</v>
      </c>
      <c r="D2249" s="11">
        <v>5</v>
      </c>
      <c r="E2249" s="6" t="s">
        <v>434</v>
      </c>
      <c r="F2249" s="12">
        <v>115</v>
      </c>
    </row>
    <row r="2250" spans="1:6" ht="15">
      <c r="A2250" s="7">
        <f t="shared" si="35"/>
        <v>2245</v>
      </c>
      <c r="B2250" s="9">
        <v>90111000</v>
      </c>
      <c r="C2250" s="10" t="s">
        <v>4017</v>
      </c>
      <c r="D2250" s="11">
        <v>5</v>
      </c>
      <c r="E2250" s="6" t="s">
        <v>434</v>
      </c>
      <c r="F2250" s="12">
        <v>33</v>
      </c>
    </row>
    <row r="2251" spans="1:6" ht="30">
      <c r="A2251" s="7">
        <f t="shared" si="35"/>
        <v>2246</v>
      </c>
      <c r="B2251" s="9">
        <v>90112000</v>
      </c>
      <c r="C2251" s="10" t="s">
        <v>4018</v>
      </c>
      <c r="D2251" s="11">
        <v>5</v>
      </c>
      <c r="E2251" s="6" t="s">
        <v>434</v>
      </c>
      <c r="F2251" s="12">
        <v>0</v>
      </c>
    </row>
    <row r="2252" spans="1:6" ht="15">
      <c r="A2252" s="7">
        <f t="shared" si="35"/>
        <v>2247</v>
      </c>
      <c r="B2252" s="9">
        <v>90118000</v>
      </c>
      <c r="C2252" s="10" t="s">
        <v>4019</v>
      </c>
      <c r="D2252" s="11">
        <v>5</v>
      </c>
      <c r="E2252" s="6" t="s">
        <v>434</v>
      </c>
      <c r="F2252" s="12">
        <v>9383</v>
      </c>
    </row>
    <row r="2253" spans="1:6" ht="15">
      <c r="A2253" s="7">
        <f t="shared" si="35"/>
        <v>2248</v>
      </c>
      <c r="B2253" s="9">
        <v>90119000</v>
      </c>
      <c r="C2253" s="10" t="s">
        <v>4003</v>
      </c>
      <c r="D2253" s="11">
        <v>5</v>
      </c>
      <c r="E2253" s="6" t="s">
        <v>434</v>
      </c>
      <c r="F2253" s="12">
        <v>222</v>
      </c>
    </row>
    <row r="2254" spans="1:6" ht="30">
      <c r="A2254" s="7">
        <f t="shared" si="35"/>
        <v>2249</v>
      </c>
      <c r="B2254" s="9">
        <v>90121000</v>
      </c>
      <c r="C2254" s="10" t="s">
        <v>4020</v>
      </c>
      <c r="D2254" s="11">
        <v>5</v>
      </c>
      <c r="E2254" s="6" t="s">
        <v>434</v>
      </c>
      <c r="F2254" s="12">
        <v>1890</v>
      </c>
    </row>
    <row r="2255" spans="1:6" ht="15">
      <c r="A2255" s="7">
        <f t="shared" si="35"/>
        <v>2250</v>
      </c>
      <c r="B2255" s="9">
        <v>90129000</v>
      </c>
      <c r="C2255" s="10" t="s">
        <v>4003</v>
      </c>
      <c r="D2255" s="11">
        <v>5</v>
      </c>
      <c r="E2255" s="6" t="s">
        <v>434</v>
      </c>
      <c r="F2255" s="12">
        <v>806</v>
      </c>
    </row>
    <row r="2256" spans="1:6" ht="60">
      <c r="A2256" s="7">
        <f t="shared" si="35"/>
        <v>2251</v>
      </c>
      <c r="B2256" s="9">
        <v>90131000</v>
      </c>
      <c r="C2256" s="10" t="s">
        <v>4021</v>
      </c>
      <c r="D2256" s="11">
        <v>5</v>
      </c>
      <c r="E2256" s="6" t="s">
        <v>434</v>
      </c>
      <c r="F2256" s="12">
        <v>0</v>
      </c>
    </row>
    <row r="2257" spans="1:6" ht="15">
      <c r="A2257" s="7">
        <f t="shared" si="35"/>
        <v>2252</v>
      </c>
      <c r="B2257" s="9">
        <v>90132000</v>
      </c>
      <c r="C2257" s="10" t="s">
        <v>4022</v>
      </c>
      <c r="D2257" s="11">
        <v>5</v>
      </c>
      <c r="E2257" s="6" t="s">
        <v>434</v>
      </c>
      <c r="F2257" s="12">
        <v>12</v>
      </c>
    </row>
    <row r="2258" spans="1:6" ht="15">
      <c r="A2258" s="7">
        <f t="shared" si="35"/>
        <v>2253</v>
      </c>
      <c r="B2258" s="9">
        <v>90138000</v>
      </c>
      <c r="C2258" s="10" t="s">
        <v>4023</v>
      </c>
      <c r="D2258" s="11">
        <v>5</v>
      </c>
      <c r="E2258" s="6" t="s">
        <v>434</v>
      </c>
      <c r="F2258" s="12">
        <v>1047</v>
      </c>
    </row>
    <row r="2259" spans="1:6" ht="15">
      <c r="A2259" s="7">
        <f t="shared" si="35"/>
        <v>2254</v>
      </c>
      <c r="B2259" s="9">
        <v>90139000</v>
      </c>
      <c r="C2259" s="10" t="s">
        <v>4003</v>
      </c>
      <c r="D2259" s="11">
        <v>5</v>
      </c>
      <c r="E2259" s="6" t="s">
        <v>434</v>
      </c>
      <c r="F2259" s="12">
        <v>1618</v>
      </c>
    </row>
    <row r="2260" spans="1:6" ht="15">
      <c r="A2260" s="7">
        <f t="shared" si="35"/>
        <v>2255</v>
      </c>
      <c r="B2260" s="9">
        <v>90141000</v>
      </c>
      <c r="C2260" s="10" t="s">
        <v>4024</v>
      </c>
      <c r="D2260" s="11">
        <v>5</v>
      </c>
      <c r="E2260" s="6" t="s">
        <v>434</v>
      </c>
      <c r="F2260" s="12">
        <v>271</v>
      </c>
    </row>
    <row r="2261" spans="1:6" ht="30">
      <c r="A2261" s="7">
        <f t="shared" si="35"/>
        <v>2256</v>
      </c>
      <c r="B2261" s="9">
        <v>90142000</v>
      </c>
      <c r="C2261" s="10" t="s">
        <v>4025</v>
      </c>
      <c r="D2261" s="11">
        <v>5</v>
      </c>
      <c r="E2261" s="6" t="s">
        <v>434</v>
      </c>
      <c r="F2261" s="12">
        <v>0</v>
      </c>
    </row>
    <row r="2262" spans="1:6" ht="15">
      <c r="A2262" s="7">
        <f t="shared" si="35"/>
        <v>2257</v>
      </c>
      <c r="B2262" s="9">
        <v>90148000</v>
      </c>
      <c r="C2262" s="10" t="s">
        <v>4026</v>
      </c>
      <c r="D2262" s="11">
        <v>5</v>
      </c>
      <c r="E2262" s="6" t="s">
        <v>434</v>
      </c>
      <c r="F2262" s="12">
        <v>0</v>
      </c>
    </row>
    <row r="2263" spans="1:6" ht="15">
      <c r="A2263" s="7">
        <f t="shared" si="35"/>
        <v>2258</v>
      </c>
      <c r="B2263" s="9">
        <v>90149000</v>
      </c>
      <c r="C2263" s="10" t="s">
        <v>4003</v>
      </c>
      <c r="D2263" s="11">
        <v>5</v>
      </c>
      <c r="E2263" s="6" t="s">
        <v>434</v>
      </c>
      <c r="F2263" s="12">
        <v>143</v>
      </c>
    </row>
    <row r="2264" spans="1:6" ht="15">
      <c r="A2264" s="7">
        <f t="shared" si="35"/>
        <v>2259</v>
      </c>
      <c r="B2264" s="9">
        <v>90151000</v>
      </c>
      <c r="C2264" s="10" t="s">
        <v>4027</v>
      </c>
      <c r="D2264" s="11">
        <v>5</v>
      </c>
      <c r="E2264" s="6" t="s">
        <v>434</v>
      </c>
      <c r="F2264" s="12">
        <v>696</v>
      </c>
    </row>
    <row r="2265" spans="1:6" ht="15">
      <c r="A2265" s="7">
        <f t="shared" si="35"/>
        <v>2260</v>
      </c>
      <c r="B2265" s="9">
        <v>90152000</v>
      </c>
      <c r="C2265" s="10" t="s">
        <v>4028</v>
      </c>
      <c r="D2265" s="11">
        <v>5</v>
      </c>
      <c r="E2265" s="6" t="s">
        <v>434</v>
      </c>
      <c r="F2265" s="12">
        <v>225</v>
      </c>
    </row>
    <row r="2266" spans="1:6" ht="15">
      <c r="A2266" s="7">
        <f t="shared" si="35"/>
        <v>2261</v>
      </c>
      <c r="B2266" s="9">
        <v>90153000</v>
      </c>
      <c r="C2266" s="10" t="s">
        <v>4029</v>
      </c>
      <c r="D2266" s="11">
        <v>5</v>
      </c>
      <c r="E2266" s="6" t="s">
        <v>434</v>
      </c>
      <c r="F2266" s="12">
        <v>2618</v>
      </c>
    </row>
    <row r="2267" spans="1:6" ht="30">
      <c r="A2267" s="7">
        <f t="shared" si="35"/>
        <v>2262</v>
      </c>
      <c r="B2267" s="9">
        <v>90154000</v>
      </c>
      <c r="C2267" s="10" t="s">
        <v>4030</v>
      </c>
      <c r="D2267" s="11">
        <v>5</v>
      </c>
      <c r="E2267" s="6" t="s">
        <v>434</v>
      </c>
      <c r="F2267" s="12">
        <v>503</v>
      </c>
    </row>
    <row r="2268" spans="1:6" ht="15">
      <c r="A2268" s="7">
        <f t="shared" si="35"/>
        <v>2263</v>
      </c>
      <c r="B2268" s="9">
        <v>90158000</v>
      </c>
      <c r="C2268" s="10" t="s">
        <v>4026</v>
      </c>
      <c r="D2268" s="11">
        <v>5</v>
      </c>
      <c r="E2268" s="6" t="s">
        <v>434</v>
      </c>
      <c r="F2268" s="12">
        <v>175204</v>
      </c>
    </row>
    <row r="2269" spans="1:6" ht="15">
      <c r="A2269" s="7">
        <f t="shared" si="35"/>
        <v>2264</v>
      </c>
      <c r="B2269" s="9">
        <v>90159000</v>
      </c>
      <c r="C2269" s="10" t="s">
        <v>4003</v>
      </c>
      <c r="D2269" s="11">
        <v>5</v>
      </c>
      <c r="E2269" s="6" t="s">
        <v>434</v>
      </c>
      <c r="F2269" s="12">
        <v>2060</v>
      </c>
    </row>
    <row r="2270" spans="1:6" ht="15">
      <c r="A2270" s="7">
        <f t="shared" si="35"/>
        <v>2265</v>
      </c>
      <c r="B2270" s="9">
        <v>90160010</v>
      </c>
      <c r="C2270" s="10" t="s">
        <v>4031</v>
      </c>
      <c r="D2270" s="11">
        <v>5</v>
      </c>
      <c r="E2270" s="6" t="s">
        <v>434</v>
      </c>
      <c r="F2270" s="12">
        <v>603</v>
      </c>
    </row>
    <row r="2271" spans="1:6" ht="15">
      <c r="A2271" s="7">
        <f t="shared" si="35"/>
        <v>2266</v>
      </c>
      <c r="B2271" s="9">
        <v>90160090</v>
      </c>
      <c r="C2271" s="10" t="s">
        <v>435</v>
      </c>
      <c r="D2271" s="11">
        <v>5</v>
      </c>
      <c r="E2271" s="6" t="s">
        <v>434</v>
      </c>
      <c r="F2271" s="12">
        <v>1412</v>
      </c>
    </row>
    <row r="2272" spans="1:6" ht="45">
      <c r="A2272" s="7">
        <f t="shared" si="35"/>
        <v>2267</v>
      </c>
      <c r="B2272" s="9">
        <v>90171010</v>
      </c>
      <c r="C2272" s="10" t="s">
        <v>4032</v>
      </c>
      <c r="D2272" s="11">
        <v>5</v>
      </c>
      <c r="E2272" s="6" t="s">
        <v>434</v>
      </c>
      <c r="F2272" s="12">
        <v>5775</v>
      </c>
    </row>
    <row r="2273" spans="1:6" ht="15">
      <c r="A2273" s="7">
        <f t="shared" si="35"/>
        <v>2268</v>
      </c>
      <c r="B2273" s="9">
        <v>90171090</v>
      </c>
      <c r="C2273" s="10" t="s">
        <v>435</v>
      </c>
      <c r="D2273" s="11">
        <v>5</v>
      </c>
      <c r="E2273" s="6" t="s">
        <v>434</v>
      </c>
      <c r="F2273" s="12">
        <v>117</v>
      </c>
    </row>
    <row r="2274" spans="1:6" ht="15">
      <c r="A2274" s="7">
        <f t="shared" si="35"/>
        <v>2269</v>
      </c>
      <c r="B2274" s="9">
        <v>90181100</v>
      </c>
      <c r="C2274" s="10" t="s">
        <v>4037</v>
      </c>
      <c r="D2274" s="11">
        <v>5</v>
      </c>
      <c r="E2274" s="6" t="s">
        <v>434</v>
      </c>
      <c r="F2274" s="12">
        <v>3660</v>
      </c>
    </row>
    <row r="2275" spans="1:6" ht="15">
      <c r="A2275" s="7">
        <f t="shared" si="35"/>
        <v>2270</v>
      </c>
      <c r="B2275" s="9">
        <v>90181200</v>
      </c>
      <c r="C2275" s="10" t="s">
        <v>4038</v>
      </c>
      <c r="D2275" s="11">
        <v>5</v>
      </c>
      <c r="E2275" s="6" t="s">
        <v>434</v>
      </c>
      <c r="F2275" s="12">
        <v>23740</v>
      </c>
    </row>
    <row r="2276" spans="1:6" ht="15">
      <c r="A2276" s="7">
        <f t="shared" si="35"/>
        <v>2271</v>
      </c>
      <c r="B2276" s="9">
        <v>90181300</v>
      </c>
      <c r="C2276" s="10" t="s">
        <v>4039</v>
      </c>
      <c r="D2276" s="11">
        <v>5</v>
      </c>
      <c r="E2276" s="6" t="s">
        <v>434</v>
      </c>
      <c r="F2276" s="12">
        <v>0</v>
      </c>
    </row>
    <row r="2277" spans="1:6" ht="15">
      <c r="A2277" s="7">
        <f t="shared" si="35"/>
        <v>2272</v>
      </c>
      <c r="B2277" s="9">
        <v>90181400</v>
      </c>
      <c r="C2277" s="10" t="s">
        <v>4040</v>
      </c>
      <c r="D2277" s="11">
        <v>5</v>
      </c>
      <c r="E2277" s="6" t="s">
        <v>434</v>
      </c>
      <c r="F2277" s="12">
        <v>430</v>
      </c>
    </row>
    <row r="2278" spans="1:6" ht="15">
      <c r="A2278" s="7">
        <f t="shared" si="35"/>
        <v>2273</v>
      </c>
      <c r="B2278" s="9">
        <v>90181900</v>
      </c>
      <c r="C2278" s="10" t="s">
        <v>435</v>
      </c>
      <c r="D2278" s="11">
        <v>5</v>
      </c>
      <c r="E2278" s="6" t="s">
        <v>434</v>
      </c>
      <c r="F2278" s="12">
        <v>82128</v>
      </c>
    </row>
    <row r="2279" spans="1:6" ht="15">
      <c r="A2279" s="7">
        <f t="shared" si="35"/>
        <v>2274</v>
      </c>
      <c r="B2279" s="9">
        <v>90182000</v>
      </c>
      <c r="C2279" s="10" t="s">
        <v>4041</v>
      </c>
      <c r="D2279" s="11">
        <v>5</v>
      </c>
      <c r="E2279" s="6" t="s">
        <v>434</v>
      </c>
      <c r="F2279" s="12">
        <v>1217</v>
      </c>
    </row>
    <row r="2280" spans="1:6" ht="15">
      <c r="A2280" s="7">
        <f t="shared" si="35"/>
        <v>2275</v>
      </c>
      <c r="B2280" s="9">
        <v>90183931</v>
      </c>
      <c r="C2280" s="18" t="s">
        <v>4045</v>
      </c>
      <c r="D2280" s="11">
        <v>5</v>
      </c>
      <c r="E2280" s="6" t="s">
        <v>434</v>
      </c>
      <c r="F2280" s="12">
        <v>2076</v>
      </c>
    </row>
    <row r="2281" spans="1:6" ht="15">
      <c r="A2281" s="7">
        <f t="shared" si="35"/>
        <v>2276</v>
      </c>
      <c r="B2281" s="9">
        <v>90183932</v>
      </c>
      <c r="C2281" s="10" t="s">
        <v>4046</v>
      </c>
      <c r="D2281" s="11">
        <v>5</v>
      </c>
      <c r="E2281" s="6" t="s">
        <v>434</v>
      </c>
      <c r="F2281" s="12">
        <v>0</v>
      </c>
    </row>
    <row r="2282" spans="1:6" ht="15">
      <c r="A2282" s="7">
        <f t="shared" si="35"/>
        <v>2277</v>
      </c>
      <c r="B2282" s="9">
        <v>90183933</v>
      </c>
      <c r="C2282" s="10" t="s">
        <v>4047</v>
      </c>
      <c r="D2282" s="11">
        <v>5</v>
      </c>
      <c r="E2282" s="6" t="s">
        <v>434</v>
      </c>
      <c r="F2282" s="12">
        <v>6822</v>
      </c>
    </row>
    <row r="2283" spans="1:6" ht="15">
      <c r="A2283" s="7">
        <f t="shared" si="35"/>
        <v>2278</v>
      </c>
      <c r="B2283" s="9">
        <v>90183939</v>
      </c>
      <c r="C2283" s="10" t="s">
        <v>435</v>
      </c>
      <c r="D2283" s="11">
        <v>5</v>
      </c>
      <c r="E2283" s="6" t="s">
        <v>434</v>
      </c>
      <c r="F2283" s="12">
        <v>3036</v>
      </c>
    </row>
    <row r="2284" spans="1:6" ht="15">
      <c r="A2284" s="7">
        <f t="shared" si="35"/>
        <v>2279</v>
      </c>
      <c r="B2284" s="9">
        <v>90183960</v>
      </c>
      <c r="C2284" s="10" t="s">
        <v>4050</v>
      </c>
      <c r="D2284" s="11">
        <v>5</v>
      </c>
      <c r="E2284" s="6" t="s">
        <v>434</v>
      </c>
      <c r="F2284" s="12">
        <v>3378</v>
      </c>
    </row>
    <row r="2285" spans="1:6" ht="15">
      <c r="A2285" s="7">
        <f t="shared" si="35"/>
        <v>2280</v>
      </c>
      <c r="B2285" s="9">
        <v>90183970</v>
      </c>
      <c r="C2285" s="10" t="s">
        <v>4051</v>
      </c>
      <c r="D2285" s="11">
        <v>5</v>
      </c>
      <c r="E2285" s="6" t="s">
        <v>434</v>
      </c>
      <c r="F2285" s="12">
        <v>32</v>
      </c>
    </row>
    <row r="2286" spans="1:6" ht="15">
      <c r="A2286" s="7">
        <f t="shared" si="35"/>
        <v>2281</v>
      </c>
      <c r="B2286" s="9">
        <v>90183990</v>
      </c>
      <c r="C2286" s="10" t="s">
        <v>435</v>
      </c>
      <c r="D2286" s="11">
        <v>5</v>
      </c>
      <c r="E2286" s="6" t="s">
        <v>434</v>
      </c>
      <c r="F2286" s="12">
        <v>7800</v>
      </c>
    </row>
    <row r="2287" spans="1:6" ht="30">
      <c r="A2287" s="7">
        <f t="shared" si="35"/>
        <v>2282</v>
      </c>
      <c r="B2287" s="9">
        <v>90184100</v>
      </c>
      <c r="C2287" s="10" t="s">
        <v>4052</v>
      </c>
      <c r="D2287" s="11">
        <v>5</v>
      </c>
      <c r="E2287" s="6" t="s">
        <v>434</v>
      </c>
      <c r="F2287" s="12">
        <v>63</v>
      </c>
    </row>
    <row r="2288" spans="1:6" ht="15">
      <c r="A2288" s="7">
        <f t="shared" si="35"/>
        <v>2283</v>
      </c>
      <c r="B2288" s="9">
        <v>90185000</v>
      </c>
      <c r="C2288" s="18" t="s">
        <v>4053</v>
      </c>
      <c r="D2288" s="11">
        <v>5</v>
      </c>
      <c r="E2288" s="6" t="s">
        <v>434</v>
      </c>
      <c r="F2288" s="12">
        <v>2453</v>
      </c>
    </row>
    <row r="2289" spans="1:6" ht="15">
      <c r="A2289" s="7">
        <f t="shared" si="35"/>
        <v>2284</v>
      </c>
      <c r="B2289" s="9">
        <v>90189010</v>
      </c>
      <c r="C2289" s="18" t="s">
        <v>4054</v>
      </c>
      <c r="D2289" s="11">
        <v>5</v>
      </c>
      <c r="E2289" s="6" t="s">
        <v>434</v>
      </c>
      <c r="F2289" s="12">
        <v>278</v>
      </c>
    </row>
    <row r="2290" spans="1:6" ht="15">
      <c r="A2290" s="7">
        <f t="shared" si="35"/>
        <v>2285</v>
      </c>
      <c r="B2290" s="9">
        <v>90189020</v>
      </c>
      <c r="C2290" s="18" t="s">
        <v>4055</v>
      </c>
      <c r="D2290" s="11">
        <v>5</v>
      </c>
      <c r="E2290" s="6" t="s">
        <v>434</v>
      </c>
      <c r="F2290" s="12">
        <v>4580</v>
      </c>
    </row>
    <row r="2291" spans="1:6" ht="15">
      <c r="A2291" s="7">
        <f t="shared" si="35"/>
        <v>2286</v>
      </c>
      <c r="B2291" s="9">
        <v>90189050</v>
      </c>
      <c r="C2291" s="18" t="s">
        <v>4058</v>
      </c>
      <c r="D2291" s="11">
        <v>5</v>
      </c>
      <c r="E2291" s="6" t="s">
        <v>434</v>
      </c>
      <c r="F2291" s="12">
        <v>15312</v>
      </c>
    </row>
    <row r="2292" spans="1:6" ht="15">
      <c r="A2292" s="7">
        <f t="shared" si="35"/>
        <v>2287</v>
      </c>
      <c r="B2292" s="9">
        <v>90189060</v>
      </c>
      <c r="C2292" s="18" t="s">
        <v>4059</v>
      </c>
      <c r="D2292" s="11">
        <v>5</v>
      </c>
      <c r="E2292" s="6" t="s">
        <v>434</v>
      </c>
      <c r="F2292" s="12">
        <v>8511</v>
      </c>
    </row>
    <row r="2293" spans="1:6" ht="15">
      <c r="A2293" s="7">
        <f t="shared" si="35"/>
        <v>2288</v>
      </c>
      <c r="B2293" s="9">
        <v>90189070</v>
      </c>
      <c r="C2293" s="18" t="s">
        <v>4060</v>
      </c>
      <c r="D2293" s="11">
        <v>5</v>
      </c>
      <c r="E2293" s="6" t="s">
        <v>434</v>
      </c>
      <c r="F2293" s="12">
        <v>0</v>
      </c>
    </row>
    <row r="2294" spans="1:6" ht="15">
      <c r="A2294" s="7">
        <f t="shared" si="35"/>
        <v>2289</v>
      </c>
      <c r="B2294" s="9">
        <v>90189090</v>
      </c>
      <c r="C2294" s="18" t="s">
        <v>435</v>
      </c>
      <c r="D2294" s="11">
        <v>5</v>
      </c>
      <c r="E2294" s="6" t="s">
        <v>434</v>
      </c>
      <c r="F2294" s="12">
        <v>47869</v>
      </c>
    </row>
    <row r="2295" spans="1:6" ht="45">
      <c r="A2295" s="7">
        <f t="shared" si="35"/>
        <v>2290</v>
      </c>
      <c r="B2295" s="9">
        <v>90191000</v>
      </c>
      <c r="C2295" s="10" t="s">
        <v>4061</v>
      </c>
      <c r="D2295" s="11">
        <v>5</v>
      </c>
      <c r="E2295" s="6" t="s">
        <v>434</v>
      </c>
      <c r="F2295" s="12">
        <v>13372</v>
      </c>
    </row>
    <row r="2296" spans="1:6" ht="15">
      <c r="A2296" s="7">
        <f t="shared" si="35"/>
        <v>2291</v>
      </c>
      <c r="B2296" s="9">
        <v>90192010</v>
      </c>
      <c r="C2296" s="10" t="s">
        <v>4062</v>
      </c>
      <c r="D2296" s="11">
        <v>5</v>
      </c>
      <c r="E2296" s="6" t="s">
        <v>434</v>
      </c>
      <c r="F2296" s="12">
        <v>1592</v>
      </c>
    </row>
    <row r="2297" spans="1:6" ht="15">
      <c r="A2297" s="7">
        <f t="shared" si="35"/>
        <v>2292</v>
      </c>
      <c r="B2297" s="9">
        <v>90192020</v>
      </c>
      <c r="C2297" s="10" t="s">
        <v>4063</v>
      </c>
      <c r="D2297" s="11">
        <v>5</v>
      </c>
      <c r="E2297" s="6" t="s">
        <v>434</v>
      </c>
      <c r="F2297" s="12">
        <v>1626</v>
      </c>
    </row>
    <row r="2298" spans="1:6" ht="15">
      <c r="A2298" s="7">
        <f t="shared" si="35"/>
        <v>2293</v>
      </c>
      <c r="B2298" s="9">
        <v>90192030</v>
      </c>
      <c r="C2298" s="10" t="s">
        <v>4064</v>
      </c>
      <c r="D2298" s="11">
        <v>5</v>
      </c>
      <c r="E2298" s="6" t="s">
        <v>434</v>
      </c>
      <c r="F2298" s="12">
        <v>4417</v>
      </c>
    </row>
    <row r="2299" spans="1:6" ht="15">
      <c r="A2299" s="7">
        <f t="shared" si="35"/>
        <v>2294</v>
      </c>
      <c r="B2299" s="9">
        <v>90192090</v>
      </c>
      <c r="C2299" s="10" t="s">
        <v>435</v>
      </c>
      <c r="D2299" s="11">
        <v>5</v>
      </c>
      <c r="E2299" s="6" t="s">
        <v>434</v>
      </c>
      <c r="F2299" s="12">
        <v>8821</v>
      </c>
    </row>
    <row r="2300" spans="1:6" ht="15">
      <c r="A2300" s="7">
        <f t="shared" si="35"/>
        <v>2295</v>
      </c>
      <c r="B2300" s="9">
        <v>90200010</v>
      </c>
      <c r="C2300" s="26" t="s">
        <v>4065</v>
      </c>
      <c r="D2300" s="11">
        <v>5</v>
      </c>
      <c r="E2300" s="6" t="s">
        <v>434</v>
      </c>
      <c r="F2300" s="12">
        <v>66</v>
      </c>
    </row>
    <row r="2301" spans="1:6" ht="15">
      <c r="A2301" s="7">
        <f t="shared" si="35"/>
        <v>2296</v>
      </c>
      <c r="B2301" s="9">
        <v>90200020</v>
      </c>
      <c r="C2301" s="26" t="s">
        <v>4066</v>
      </c>
      <c r="D2301" s="11">
        <v>5</v>
      </c>
      <c r="E2301" s="6" t="s">
        <v>434</v>
      </c>
      <c r="F2301" s="12">
        <v>832</v>
      </c>
    </row>
    <row r="2302" spans="1:6" ht="15">
      <c r="A2302" s="7">
        <f t="shared" si="35"/>
        <v>2297</v>
      </c>
      <c r="B2302" s="9">
        <v>90211000</v>
      </c>
      <c r="C2302" s="18" t="s">
        <v>4067</v>
      </c>
      <c r="D2302" s="11">
        <v>5</v>
      </c>
      <c r="E2302" s="6" t="s">
        <v>434</v>
      </c>
      <c r="F2302" s="12">
        <v>2740</v>
      </c>
    </row>
    <row r="2303" spans="1:6" ht="15">
      <c r="A2303" s="7">
        <f t="shared" si="35"/>
        <v>2298</v>
      </c>
      <c r="B2303" s="9">
        <v>90212100</v>
      </c>
      <c r="C2303" s="18" t="s">
        <v>4068</v>
      </c>
      <c r="D2303" s="11">
        <v>5</v>
      </c>
      <c r="E2303" s="6" t="s">
        <v>434</v>
      </c>
      <c r="F2303" s="12">
        <v>446</v>
      </c>
    </row>
    <row r="2304" spans="1:6" ht="15">
      <c r="A2304" s="7">
        <f t="shared" si="35"/>
        <v>2299</v>
      </c>
      <c r="B2304" s="9">
        <v>90212900</v>
      </c>
      <c r="C2304" s="18" t="s">
        <v>435</v>
      </c>
      <c r="D2304" s="11">
        <v>5</v>
      </c>
      <c r="E2304" s="6" t="s">
        <v>434</v>
      </c>
      <c r="F2304" s="12">
        <v>7</v>
      </c>
    </row>
    <row r="2305" spans="1:6" ht="15">
      <c r="A2305" s="7">
        <f t="shared" si="35"/>
        <v>2300</v>
      </c>
      <c r="B2305" s="9">
        <v>90213100</v>
      </c>
      <c r="C2305" s="18" t="s">
        <v>4069</v>
      </c>
      <c r="D2305" s="11">
        <v>5</v>
      </c>
      <c r="E2305" s="6" t="s">
        <v>434</v>
      </c>
      <c r="F2305" s="12">
        <v>0</v>
      </c>
    </row>
    <row r="2306" spans="1:6" ht="15">
      <c r="A2306" s="7">
        <f t="shared" si="35"/>
        <v>2301</v>
      </c>
      <c r="B2306" s="9">
        <v>90213900</v>
      </c>
      <c r="C2306" s="18" t="s">
        <v>435</v>
      </c>
      <c r="D2306" s="11">
        <v>5</v>
      </c>
      <c r="E2306" s="6" t="s">
        <v>434</v>
      </c>
      <c r="F2306" s="12">
        <v>2240</v>
      </c>
    </row>
    <row r="2307" spans="1:6" ht="15">
      <c r="A2307" s="7">
        <f t="shared" si="35"/>
        <v>2302</v>
      </c>
      <c r="B2307" s="9">
        <v>90214000</v>
      </c>
      <c r="C2307" s="18" t="s">
        <v>4070</v>
      </c>
      <c r="D2307" s="11">
        <v>5</v>
      </c>
      <c r="E2307" s="6" t="s">
        <v>434</v>
      </c>
      <c r="F2307" s="12">
        <v>150</v>
      </c>
    </row>
    <row r="2308" spans="1:6" ht="25.5">
      <c r="A2308" s="7">
        <f t="shared" si="35"/>
        <v>2303</v>
      </c>
      <c r="B2308" s="9">
        <v>90215000</v>
      </c>
      <c r="C2308" s="18" t="s">
        <v>4071</v>
      </c>
      <c r="D2308" s="11">
        <v>5</v>
      </c>
      <c r="E2308" s="6" t="s">
        <v>434</v>
      </c>
      <c r="F2308" s="12">
        <v>0</v>
      </c>
    </row>
    <row r="2309" spans="1:6" ht="15">
      <c r="A2309" s="7">
        <f t="shared" si="35"/>
        <v>2304</v>
      </c>
      <c r="B2309" s="9">
        <v>90219000</v>
      </c>
      <c r="C2309" s="18" t="s">
        <v>435</v>
      </c>
      <c r="D2309" s="11">
        <v>5</v>
      </c>
      <c r="E2309" s="6" t="s">
        <v>434</v>
      </c>
      <c r="F2309" s="12">
        <v>594</v>
      </c>
    </row>
    <row r="2310" spans="1:6" ht="15">
      <c r="A2310" s="7">
        <f t="shared" si="35"/>
        <v>2305</v>
      </c>
      <c r="B2310" s="9">
        <v>90221200</v>
      </c>
      <c r="C2310" s="26" t="s">
        <v>4072</v>
      </c>
      <c r="D2310" s="11">
        <v>5</v>
      </c>
      <c r="E2310" s="6" t="s">
        <v>434</v>
      </c>
      <c r="F2310" s="12">
        <v>2699</v>
      </c>
    </row>
    <row r="2311" spans="1:6" ht="15">
      <c r="A2311" s="7">
        <f t="shared" si="35"/>
        <v>2306</v>
      </c>
      <c r="B2311" s="9">
        <v>90221300</v>
      </c>
      <c r="C2311" s="26" t="s">
        <v>4073</v>
      </c>
      <c r="D2311" s="11">
        <v>5</v>
      </c>
      <c r="E2311" s="6" t="s">
        <v>434</v>
      </c>
      <c r="F2311" s="12">
        <v>0</v>
      </c>
    </row>
    <row r="2312" spans="1:6" ht="15">
      <c r="A2312" s="7">
        <f aca="true" t="shared" si="36" ref="A2312:A2375">A2311+1</f>
        <v>2307</v>
      </c>
      <c r="B2312" s="9">
        <v>90221400</v>
      </c>
      <c r="C2312" s="26" t="s">
        <v>4074</v>
      </c>
      <c r="D2312" s="11">
        <v>5</v>
      </c>
      <c r="E2312" s="6" t="s">
        <v>434</v>
      </c>
      <c r="F2312" s="12">
        <v>34068</v>
      </c>
    </row>
    <row r="2313" spans="1:6" ht="15">
      <c r="A2313" s="7">
        <f t="shared" si="36"/>
        <v>2308</v>
      </c>
      <c r="B2313" s="9">
        <v>90221900</v>
      </c>
      <c r="C2313" s="26" t="s">
        <v>4075</v>
      </c>
      <c r="D2313" s="11">
        <v>5</v>
      </c>
      <c r="E2313" s="6" t="s">
        <v>434</v>
      </c>
      <c r="F2313" s="12">
        <v>3040</v>
      </c>
    </row>
    <row r="2314" spans="1:6" ht="15">
      <c r="A2314" s="7">
        <f t="shared" si="36"/>
        <v>2309</v>
      </c>
      <c r="B2314" s="9">
        <v>90222100</v>
      </c>
      <c r="C2314" s="26" t="s">
        <v>4076</v>
      </c>
      <c r="D2314" s="11">
        <v>5</v>
      </c>
      <c r="E2314" s="6" t="s">
        <v>434</v>
      </c>
      <c r="F2314" s="12">
        <v>0</v>
      </c>
    </row>
    <row r="2315" spans="1:6" ht="15">
      <c r="A2315" s="7">
        <f t="shared" si="36"/>
        <v>2310</v>
      </c>
      <c r="B2315" s="9">
        <v>90222900</v>
      </c>
      <c r="C2315" s="26" t="s">
        <v>4075</v>
      </c>
      <c r="D2315" s="11">
        <v>5</v>
      </c>
      <c r="E2315" s="6" t="s">
        <v>434</v>
      </c>
      <c r="F2315" s="12">
        <v>1068</v>
      </c>
    </row>
    <row r="2316" spans="1:6" ht="15">
      <c r="A2316" s="7">
        <f t="shared" si="36"/>
        <v>2311</v>
      </c>
      <c r="B2316" s="9">
        <v>90223000</v>
      </c>
      <c r="C2316" s="18" t="s">
        <v>4077</v>
      </c>
      <c r="D2316" s="11">
        <v>5</v>
      </c>
      <c r="E2316" s="6" t="s">
        <v>434</v>
      </c>
      <c r="F2316" s="12">
        <v>93</v>
      </c>
    </row>
    <row r="2317" spans="1:6" ht="15">
      <c r="A2317" s="7">
        <f t="shared" si="36"/>
        <v>2312</v>
      </c>
      <c r="B2317" s="9">
        <v>90229000</v>
      </c>
      <c r="C2317" s="18" t="s">
        <v>4078</v>
      </c>
      <c r="D2317" s="11">
        <v>5</v>
      </c>
      <c r="E2317" s="6" t="s">
        <v>434</v>
      </c>
      <c r="F2317" s="12">
        <v>42667</v>
      </c>
    </row>
    <row r="2318" spans="1:6" ht="60">
      <c r="A2318" s="7">
        <f t="shared" si="36"/>
        <v>2313</v>
      </c>
      <c r="B2318" s="9">
        <v>90230000</v>
      </c>
      <c r="C2318" s="14" t="s">
        <v>4079</v>
      </c>
      <c r="D2318" s="11">
        <v>5</v>
      </c>
      <c r="E2318" s="6" t="s">
        <v>434</v>
      </c>
      <c r="F2318" s="12">
        <v>18535</v>
      </c>
    </row>
    <row r="2319" spans="1:6" ht="15">
      <c r="A2319" s="7">
        <f t="shared" si="36"/>
        <v>2314</v>
      </c>
      <c r="B2319" s="9">
        <v>90241000</v>
      </c>
      <c r="C2319" s="26" t="s">
        <v>4080</v>
      </c>
      <c r="D2319" s="11">
        <v>5</v>
      </c>
      <c r="E2319" s="6" t="s">
        <v>434</v>
      </c>
      <c r="F2319" s="12">
        <v>16489</v>
      </c>
    </row>
    <row r="2320" spans="1:6" ht="15">
      <c r="A2320" s="7">
        <f t="shared" si="36"/>
        <v>2315</v>
      </c>
      <c r="B2320" s="9">
        <v>90248000</v>
      </c>
      <c r="C2320" s="26" t="s">
        <v>4081</v>
      </c>
      <c r="D2320" s="11">
        <v>5</v>
      </c>
      <c r="E2320" s="6" t="s">
        <v>434</v>
      </c>
      <c r="F2320" s="12">
        <v>24595</v>
      </c>
    </row>
    <row r="2321" spans="1:6" ht="15">
      <c r="A2321" s="7">
        <f t="shared" si="36"/>
        <v>2316</v>
      </c>
      <c r="B2321" s="9">
        <v>90249000</v>
      </c>
      <c r="C2321" s="26" t="s">
        <v>4003</v>
      </c>
      <c r="D2321" s="11">
        <v>5</v>
      </c>
      <c r="E2321" s="6" t="s">
        <v>434</v>
      </c>
      <c r="F2321" s="12">
        <v>6</v>
      </c>
    </row>
    <row r="2322" spans="1:6" ht="15">
      <c r="A2322" s="7">
        <f t="shared" si="36"/>
        <v>2317</v>
      </c>
      <c r="B2322" s="9">
        <v>90251110</v>
      </c>
      <c r="C2322" s="26" t="s">
        <v>4082</v>
      </c>
      <c r="D2322" s="11">
        <v>5</v>
      </c>
      <c r="E2322" s="6" t="s">
        <v>434</v>
      </c>
      <c r="F2322" s="12">
        <v>9842</v>
      </c>
    </row>
    <row r="2323" spans="1:6" ht="15">
      <c r="A2323" s="7">
        <f t="shared" si="36"/>
        <v>2318</v>
      </c>
      <c r="B2323" s="9">
        <v>90251190</v>
      </c>
      <c r="C2323" s="26" t="s">
        <v>435</v>
      </c>
      <c r="D2323" s="11">
        <v>5</v>
      </c>
      <c r="E2323" s="6" t="s">
        <v>434</v>
      </c>
      <c r="F2323" s="12">
        <v>623</v>
      </c>
    </row>
    <row r="2324" spans="1:6" ht="15">
      <c r="A2324" s="7">
        <f t="shared" si="36"/>
        <v>2319</v>
      </c>
      <c r="B2324" s="9">
        <v>90251900</v>
      </c>
      <c r="C2324" s="26" t="s">
        <v>435</v>
      </c>
      <c r="D2324" s="11">
        <v>5</v>
      </c>
      <c r="E2324" s="6" t="s">
        <v>434</v>
      </c>
      <c r="F2324" s="12">
        <v>1213</v>
      </c>
    </row>
    <row r="2325" spans="1:6" ht="15">
      <c r="A2325" s="7">
        <f t="shared" si="36"/>
        <v>2320</v>
      </c>
      <c r="B2325" s="9">
        <v>90258010</v>
      </c>
      <c r="C2325" s="26" t="s">
        <v>4083</v>
      </c>
      <c r="D2325" s="11">
        <v>5</v>
      </c>
      <c r="E2325" s="6" t="s">
        <v>434</v>
      </c>
      <c r="F2325" s="12">
        <v>113</v>
      </c>
    </row>
    <row r="2326" spans="1:6" ht="15">
      <c r="A2326" s="7">
        <f t="shared" si="36"/>
        <v>2321</v>
      </c>
      <c r="B2326" s="9">
        <v>90258020</v>
      </c>
      <c r="C2326" s="26" t="s">
        <v>4084</v>
      </c>
      <c r="D2326" s="11">
        <v>5</v>
      </c>
      <c r="E2326" s="6" t="s">
        <v>434</v>
      </c>
      <c r="F2326" s="12">
        <v>0</v>
      </c>
    </row>
    <row r="2327" spans="1:6" ht="15">
      <c r="A2327" s="7">
        <f t="shared" si="36"/>
        <v>2322</v>
      </c>
      <c r="B2327" s="9">
        <v>90258090</v>
      </c>
      <c r="C2327" s="26" t="s">
        <v>435</v>
      </c>
      <c r="D2327" s="11">
        <v>5</v>
      </c>
      <c r="E2327" s="6" t="s">
        <v>434</v>
      </c>
      <c r="F2327" s="12">
        <v>1787</v>
      </c>
    </row>
    <row r="2328" spans="1:6" ht="15">
      <c r="A2328" s="7">
        <f t="shared" si="36"/>
        <v>2323</v>
      </c>
      <c r="B2328" s="9">
        <v>90259000</v>
      </c>
      <c r="C2328" s="26" t="s">
        <v>4003</v>
      </c>
      <c r="D2328" s="11">
        <v>5</v>
      </c>
      <c r="E2328" s="6" t="s">
        <v>434</v>
      </c>
      <c r="F2328" s="12">
        <v>1625</v>
      </c>
    </row>
    <row r="2329" spans="1:6" ht="15">
      <c r="A2329" s="7">
        <f t="shared" si="36"/>
        <v>2324</v>
      </c>
      <c r="B2329" s="8">
        <v>90261090</v>
      </c>
      <c r="C2329" s="19" t="s">
        <v>4137</v>
      </c>
      <c r="D2329" s="11">
        <v>5</v>
      </c>
      <c r="E2329" s="6" t="s">
        <v>434</v>
      </c>
      <c r="F2329" s="12">
        <v>0</v>
      </c>
    </row>
    <row r="2330" spans="1:6" ht="15">
      <c r="A2330" s="7">
        <f t="shared" si="36"/>
        <v>2325</v>
      </c>
      <c r="B2330" s="9">
        <v>90262000</v>
      </c>
      <c r="C2330" s="18" t="s">
        <v>4085</v>
      </c>
      <c r="D2330" s="11">
        <v>5</v>
      </c>
      <c r="E2330" s="6" t="s">
        <v>434</v>
      </c>
      <c r="F2330" s="12">
        <v>6484</v>
      </c>
    </row>
    <row r="2331" spans="1:6" ht="15">
      <c r="A2331" s="7">
        <f t="shared" si="36"/>
        <v>2326</v>
      </c>
      <c r="B2331" s="9">
        <v>90268000</v>
      </c>
      <c r="C2331" s="18" t="s">
        <v>2627</v>
      </c>
      <c r="D2331" s="11">
        <v>5</v>
      </c>
      <c r="E2331" s="6" t="s">
        <v>434</v>
      </c>
      <c r="F2331" s="12">
        <v>10050</v>
      </c>
    </row>
    <row r="2332" spans="1:6" ht="15">
      <c r="A2332" s="7">
        <f t="shared" si="36"/>
        <v>2327</v>
      </c>
      <c r="B2332" s="9">
        <v>90269000</v>
      </c>
      <c r="C2332" s="18" t="s">
        <v>4003</v>
      </c>
      <c r="D2332" s="11">
        <v>5</v>
      </c>
      <c r="E2332" s="6" t="s">
        <v>434</v>
      </c>
      <c r="F2332" s="12">
        <v>21726</v>
      </c>
    </row>
    <row r="2333" spans="1:6" ht="15">
      <c r="A2333" s="7">
        <f t="shared" si="36"/>
        <v>2328</v>
      </c>
      <c r="B2333" s="9">
        <v>90271000</v>
      </c>
      <c r="C2333" s="18" t="s">
        <v>2628</v>
      </c>
      <c r="D2333" s="11">
        <v>5</v>
      </c>
      <c r="E2333" s="6" t="s">
        <v>434</v>
      </c>
      <c r="F2333" s="12">
        <v>3948</v>
      </c>
    </row>
    <row r="2334" spans="1:6" ht="15">
      <c r="A2334" s="7">
        <f t="shared" si="36"/>
        <v>2329</v>
      </c>
      <c r="B2334" s="9">
        <v>90272000</v>
      </c>
      <c r="C2334" s="18" t="s">
        <v>2629</v>
      </c>
      <c r="D2334" s="11">
        <v>5</v>
      </c>
      <c r="E2334" s="6" t="s">
        <v>434</v>
      </c>
      <c r="F2334" s="12">
        <v>356</v>
      </c>
    </row>
    <row r="2335" spans="1:6" ht="25.5">
      <c r="A2335" s="7">
        <f t="shared" si="36"/>
        <v>2330</v>
      </c>
      <c r="B2335" s="9">
        <v>90273000</v>
      </c>
      <c r="C2335" s="18" t="s">
        <v>2630</v>
      </c>
      <c r="D2335" s="11">
        <v>5</v>
      </c>
      <c r="E2335" s="6" t="s">
        <v>434</v>
      </c>
      <c r="F2335" s="12">
        <v>2969</v>
      </c>
    </row>
    <row r="2336" spans="1:6" ht="15">
      <c r="A2336" s="7">
        <f t="shared" si="36"/>
        <v>2331</v>
      </c>
      <c r="B2336" s="9">
        <v>90274000</v>
      </c>
      <c r="C2336" s="18" t="s">
        <v>2631</v>
      </c>
      <c r="D2336" s="11">
        <v>5</v>
      </c>
      <c r="E2336" s="6" t="s">
        <v>434</v>
      </c>
      <c r="F2336" s="12">
        <v>438</v>
      </c>
    </row>
    <row r="2337" spans="1:6" ht="25.5">
      <c r="A2337" s="7">
        <f t="shared" si="36"/>
        <v>2332</v>
      </c>
      <c r="B2337" s="9">
        <v>90275000</v>
      </c>
      <c r="C2337" s="18" t="s">
        <v>2632</v>
      </c>
      <c r="D2337" s="11">
        <v>5</v>
      </c>
      <c r="E2337" s="6" t="s">
        <v>434</v>
      </c>
      <c r="F2337" s="12">
        <v>34</v>
      </c>
    </row>
    <row r="2338" spans="1:6" ht="15">
      <c r="A2338" s="7">
        <f t="shared" si="36"/>
        <v>2333</v>
      </c>
      <c r="B2338" s="9">
        <v>90278000</v>
      </c>
      <c r="C2338" s="18" t="s">
        <v>2633</v>
      </c>
      <c r="D2338" s="11">
        <v>5</v>
      </c>
      <c r="E2338" s="6" t="s">
        <v>434</v>
      </c>
      <c r="F2338" s="12">
        <v>31045</v>
      </c>
    </row>
    <row r="2339" spans="1:6" ht="15">
      <c r="A2339" s="7">
        <f t="shared" si="36"/>
        <v>2334</v>
      </c>
      <c r="B2339" s="9">
        <v>90279000</v>
      </c>
      <c r="C2339" s="18" t="s">
        <v>2634</v>
      </c>
      <c r="D2339" s="11">
        <v>5</v>
      </c>
      <c r="E2339" s="6" t="s">
        <v>434</v>
      </c>
      <c r="F2339" s="12">
        <v>1680</v>
      </c>
    </row>
    <row r="2340" spans="1:6" ht="30">
      <c r="A2340" s="7">
        <f t="shared" si="36"/>
        <v>2335</v>
      </c>
      <c r="B2340" s="9">
        <v>90301000</v>
      </c>
      <c r="C2340" s="26" t="s">
        <v>2645</v>
      </c>
      <c r="D2340" s="11">
        <v>5</v>
      </c>
      <c r="E2340" s="6" t="s">
        <v>434</v>
      </c>
      <c r="F2340" s="12">
        <v>136</v>
      </c>
    </row>
    <row r="2341" spans="1:6" ht="30">
      <c r="A2341" s="7">
        <f t="shared" si="36"/>
        <v>2336</v>
      </c>
      <c r="B2341" s="9">
        <v>90302000</v>
      </c>
      <c r="C2341" s="26" t="s">
        <v>2646</v>
      </c>
      <c r="D2341" s="11">
        <v>5</v>
      </c>
      <c r="E2341" s="6" t="s">
        <v>434</v>
      </c>
      <c r="F2341" s="12">
        <v>1950</v>
      </c>
    </row>
    <row r="2342" spans="1:6" ht="15">
      <c r="A2342" s="7">
        <f t="shared" si="36"/>
        <v>2337</v>
      </c>
      <c r="B2342" s="9">
        <v>90303100</v>
      </c>
      <c r="C2342" s="26" t="s">
        <v>2647</v>
      </c>
      <c r="D2342" s="11">
        <v>5</v>
      </c>
      <c r="E2342" s="6" t="s">
        <v>434</v>
      </c>
      <c r="F2342" s="12">
        <v>5784</v>
      </c>
    </row>
    <row r="2343" spans="1:6" ht="15">
      <c r="A2343" s="7">
        <f t="shared" si="36"/>
        <v>2338</v>
      </c>
      <c r="B2343" s="8">
        <v>90303919</v>
      </c>
      <c r="C2343" s="19" t="s">
        <v>435</v>
      </c>
      <c r="D2343" s="11">
        <v>5</v>
      </c>
      <c r="E2343" s="6" t="s">
        <v>434</v>
      </c>
      <c r="F2343" s="12">
        <v>0</v>
      </c>
    </row>
    <row r="2344" spans="1:6" ht="15">
      <c r="A2344" s="7">
        <f t="shared" si="36"/>
        <v>2339</v>
      </c>
      <c r="B2344" s="9">
        <v>90303920</v>
      </c>
      <c r="C2344" s="26" t="s">
        <v>2649</v>
      </c>
      <c r="D2344" s="11">
        <v>5</v>
      </c>
      <c r="E2344" s="6" t="s">
        <v>434</v>
      </c>
      <c r="F2344" s="12">
        <v>1624</v>
      </c>
    </row>
    <row r="2345" spans="1:6" ht="15">
      <c r="A2345" s="7">
        <f t="shared" si="36"/>
        <v>2340</v>
      </c>
      <c r="B2345" s="9">
        <v>90303990</v>
      </c>
      <c r="C2345" s="26" t="s">
        <v>435</v>
      </c>
      <c r="D2345" s="11">
        <v>5</v>
      </c>
      <c r="E2345" s="6" t="s">
        <v>434</v>
      </c>
      <c r="F2345" s="12">
        <v>1984</v>
      </c>
    </row>
    <row r="2346" spans="1:6" ht="75">
      <c r="A2346" s="7">
        <f t="shared" si="36"/>
        <v>2341</v>
      </c>
      <c r="B2346" s="9">
        <v>90304000</v>
      </c>
      <c r="C2346" s="26" t="s">
        <v>2650</v>
      </c>
      <c r="D2346" s="11">
        <v>5</v>
      </c>
      <c r="E2346" s="6" t="s">
        <v>434</v>
      </c>
      <c r="F2346" s="12">
        <v>45968</v>
      </c>
    </row>
    <row r="2347" spans="1:6" ht="30">
      <c r="A2347" s="7">
        <f t="shared" si="36"/>
        <v>2342</v>
      </c>
      <c r="B2347" s="9">
        <v>90308200</v>
      </c>
      <c r="C2347" s="26" t="s">
        <v>2651</v>
      </c>
      <c r="D2347" s="11">
        <v>5</v>
      </c>
      <c r="E2347" s="6" t="s">
        <v>434</v>
      </c>
      <c r="F2347" s="12">
        <v>0</v>
      </c>
    </row>
    <row r="2348" spans="1:6" ht="15">
      <c r="A2348" s="7">
        <f t="shared" si="36"/>
        <v>2343</v>
      </c>
      <c r="B2348" s="9">
        <v>90308300</v>
      </c>
      <c r="C2348" s="26" t="s">
        <v>2652</v>
      </c>
      <c r="D2348" s="11">
        <v>5</v>
      </c>
      <c r="E2348" s="6" t="s">
        <v>434</v>
      </c>
      <c r="F2348" s="12">
        <v>203</v>
      </c>
    </row>
    <row r="2349" spans="1:6" ht="15">
      <c r="A2349" s="7">
        <f t="shared" si="36"/>
        <v>2344</v>
      </c>
      <c r="B2349" s="9">
        <v>90308900</v>
      </c>
      <c r="C2349" s="26" t="s">
        <v>435</v>
      </c>
      <c r="D2349" s="11">
        <v>5</v>
      </c>
      <c r="E2349" s="6" t="s">
        <v>434</v>
      </c>
      <c r="F2349" s="12">
        <v>1887</v>
      </c>
    </row>
    <row r="2350" spans="1:6" ht="15">
      <c r="A2350" s="7">
        <f t="shared" si="36"/>
        <v>2345</v>
      </c>
      <c r="B2350" s="9">
        <v>90309000</v>
      </c>
      <c r="C2350" s="26" t="s">
        <v>4003</v>
      </c>
      <c r="D2350" s="11">
        <v>5</v>
      </c>
      <c r="E2350" s="6" t="s">
        <v>434</v>
      </c>
      <c r="F2350" s="12">
        <v>119</v>
      </c>
    </row>
    <row r="2351" spans="1:6" ht="15">
      <c r="A2351" s="7">
        <f t="shared" si="36"/>
        <v>2346</v>
      </c>
      <c r="B2351" s="9">
        <v>90311000</v>
      </c>
      <c r="C2351" s="26" t="s">
        <v>2653</v>
      </c>
      <c r="D2351" s="11">
        <v>5</v>
      </c>
      <c r="E2351" s="6" t="s">
        <v>434</v>
      </c>
      <c r="F2351" s="12">
        <v>11900</v>
      </c>
    </row>
    <row r="2352" spans="1:6" ht="15">
      <c r="A2352" s="7">
        <f t="shared" si="36"/>
        <v>2347</v>
      </c>
      <c r="B2352" s="9">
        <v>90312000</v>
      </c>
      <c r="C2352" s="26" t="s">
        <v>2654</v>
      </c>
      <c r="D2352" s="11">
        <v>5</v>
      </c>
      <c r="E2352" s="6" t="s">
        <v>434</v>
      </c>
      <c r="F2352" s="12">
        <v>10805</v>
      </c>
    </row>
    <row r="2353" spans="1:6" ht="15">
      <c r="A2353" s="7">
        <f t="shared" si="36"/>
        <v>2348</v>
      </c>
      <c r="B2353" s="9">
        <v>90313000</v>
      </c>
      <c r="C2353" s="26" t="s">
        <v>2655</v>
      </c>
      <c r="D2353" s="11">
        <v>5</v>
      </c>
      <c r="E2353" s="6" t="s">
        <v>434</v>
      </c>
      <c r="F2353" s="12">
        <v>2142</v>
      </c>
    </row>
    <row r="2354" spans="1:6" ht="60">
      <c r="A2354" s="7">
        <f t="shared" si="36"/>
        <v>2349</v>
      </c>
      <c r="B2354" s="9">
        <v>90314100</v>
      </c>
      <c r="C2354" s="26" t="s">
        <v>2656</v>
      </c>
      <c r="D2354" s="11">
        <v>5</v>
      </c>
      <c r="E2354" s="6" t="s">
        <v>434</v>
      </c>
      <c r="F2354" s="12">
        <v>0</v>
      </c>
    </row>
    <row r="2355" spans="1:6" ht="15">
      <c r="A2355" s="7">
        <f t="shared" si="36"/>
        <v>2350</v>
      </c>
      <c r="B2355" s="9">
        <v>90314900</v>
      </c>
      <c r="C2355" s="26" t="s">
        <v>435</v>
      </c>
      <c r="D2355" s="11">
        <v>5</v>
      </c>
      <c r="E2355" s="6" t="s">
        <v>434</v>
      </c>
      <c r="F2355" s="12">
        <v>3264</v>
      </c>
    </row>
    <row r="2356" spans="1:6" ht="15">
      <c r="A2356" s="7">
        <f t="shared" si="36"/>
        <v>2351</v>
      </c>
      <c r="B2356" s="8">
        <v>90318090</v>
      </c>
      <c r="C2356" s="19" t="s">
        <v>4137</v>
      </c>
      <c r="D2356" s="11">
        <v>5</v>
      </c>
      <c r="E2356" s="6" t="s">
        <v>434</v>
      </c>
      <c r="F2356" s="12">
        <v>0</v>
      </c>
    </row>
    <row r="2357" spans="1:6" ht="15">
      <c r="A2357" s="7">
        <f t="shared" si="36"/>
        <v>2352</v>
      </c>
      <c r="B2357" s="9">
        <v>90319000</v>
      </c>
      <c r="C2357" s="26" t="s">
        <v>4003</v>
      </c>
      <c r="D2357" s="11">
        <v>5</v>
      </c>
      <c r="E2357" s="6" t="s">
        <v>434</v>
      </c>
      <c r="F2357" s="12">
        <v>3999</v>
      </c>
    </row>
    <row r="2358" spans="1:6" ht="15">
      <c r="A2358" s="7">
        <f t="shared" si="36"/>
        <v>2353</v>
      </c>
      <c r="B2358" s="9">
        <v>90321010</v>
      </c>
      <c r="C2358" s="18" t="s">
        <v>2659</v>
      </c>
      <c r="D2358" s="11">
        <v>5</v>
      </c>
      <c r="E2358" s="6" t="s">
        <v>434</v>
      </c>
      <c r="F2358" s="12">
        <v>19131</v>
      </c>
    </row>
    <row r="2359" spans="1:6" ht="15">
      <c r="A2359" s="7">
        <f t="shared" si="36"/>
        <v>2354</v>
      </c>
      <c r="B2359" s="9">
        <v>90322000</v>
      </c>
      <c r="C2359" s="26" t="s">
        <v>2660</v>
      </c>
      <c r="D2359" s="11">
        <v>5</v>
      </c>
      <c r="E2359" s="6" t="s">
        <v>434</v>
      </c>
      <c r="F2359" s="12">
        <v>1090</v>
      </c>
    </row>
    <row r="2360" spans="1:6" ht="15">
      <c r="A2360" s="7">
        <f t="shared" si="36"/>
        <v>2355</v>
      </c>
      <c r="B2360" s="9">
        <v>90328100</v>
      </c>
      <c r="C2360" s="26" t="s">
        <v>2661</v>
      </c>
      <c r="D2360" s="11">
        <v>5</v>
      </c>
      <c r="E2360" s="6" t="s">
        <v>434</v>
      </c>
      <c r="F2360" s="12">
        <v>508</v>
      </c>
    </row>
    <row r="2361" spans="1:6" ht="15">
      <c r="A2361" s="7">
        <f t="shared" si="36"/>
        <v>2356</v>
      </c>
      <c r="B2361" s="8">
        <v>90328990</v>
      </c>
      <c r="C2361" s="19" t="s">
        <v>435</v>
      </c>
      <c r="D2361" s="11">
        <v>5</v>
      </c>
      <c r="E2361" s="6" t="s">
        <v>434</v>
      </c>
      <c r="F2361" s="12">
        <v>0</v>
      </c>
    </row>
    <row r="2362" spans="1:6" ht="15">
      <c r="A2362" s="7">
        <f t="shared" si="36"/>
        <v>2357</v>
      </c>
      <c r="B2362" s="9">
        <v>90329000</v>
      </c>
      <c r="C2362" s="26" t="s">
        <v>4003</v>
      </c>
      <c r="D2362" s="11">
        <v>5</v>
      </c>
      <c r="E2362" s="6" t="s">
        <v>434</v>
      </c>
      <c r="F2362" s="12">
        <v>2917</v>
      </c>
    </row>
    <row r="2363" spans="1:6" ht="15">
      <c r="A2363" s="7">
        <f t="shared" si="36"/>
        <v>2358</v>
      </c>
      <c r="B2363" s="9">
        <v>90330010</v>
      </c>
      <c r="C2363" s="26" t="s">
        <v>2663</v>
      </c>
      <c r="D2363" s="11">
        <v>5</v>
      </c>
      <c r="E2363" s="6" t="s">
        <v>434</v>
      </c>
      <c r="F2363" s="12">
        <v>3732</v>
      </c>
    </row>
    <row r="2364" spans="1:6" ht="15">
      <c r="A2364" s="7">
        <f t="shared" si="36"/>
        <v>2359</v>
      </c>
      <c r="B2364" s="9">
        <v>90330020</v>
      </c>
      <c r="C2364" s="26" t="s">
        <v>2664</v>
      </c>
      <c r="D2364" s="11">
        <v>5</v>
      </c>
      <c r="E2364" s="6" t="s">
        <v>434</v>
      </c>
      <c r="F2364" s="12">
        <v>0</v>
      </c>
    </row>
    <row r="2365" spans="1:6" ht="15">
      <c r="A2365" s="7">
        <f t="shared" si="36"/>
        <v>2360</v>
      </c>
      <c r="B2365" s="9">
        <v>91011100</v>
      </c>
      <c r="C2365" s="18" t="s">
        <v>2665</v>
      </c>
      <c r="D2365" s="11">
        <v>5</v>
      </c>
      <c r="E2365" s="6" t="s">
        <v>434</v>
      </c>
      <c r="F2365" s="12">
        <v>5111</v>
      </c>
    </row>
    <row r="2366" spans="1:6" ht="15">
      <c r="A2366" s="7">
        <f t="shared" si="36"/>
        <v>2361</v>
      </c>
      <c r="B2366" s="9">
        <v>91011200</v>
      </c>
      <c r="C2366" s="18" t="s">
        <v>2666</v>
      </c>
      <c r="D2366" s="11">
        <v>5</v>
      </c>
      <c r="E2366" s="6" t="s">
        <v>434</v>
      </c>
      <c r="F2366" s="12">
        <v>262</v>
      </c>
    </row>
    <row r="2367" spans="1:6" ht="15">
      <c r="A2367" s="7">
        <f t="shared" si="36"/>
        <v>2362</v>
      </c>
      <c r="B2367" s="9">
        <v>91011900</v>
      </c>
      <c r="C2367" s="18" t="s">
        <v>435</v>
      </c>
      <c r="D2367" s="11">
        <v>5</v>
      </c>
      <c r="E2367" s="6" t="s">
        <v>434</v>
      </c>
      <c r="F2367" s="12">
        <v>3209</v>
      </c>
    </row>
    <row r="2368" spans="1:6" ht="15">
      <c r="A2368" s="7">
        <f t="shared" si="36"/>
        <v>2363</v>
      </c>
      <c r="B2368" s="9">
        <v>91012100</v>
      </c>
      <c r="C2368" s="18" t="s">
        <v>2667</v>
      </c>
      <c r="D2368" s="11">
        <v>5</v>
      </c>
      <c r="E2368" s="6" t="s">
        <v>434</v>
      </c>
      <c r="F2368" s="12">
        <v>0</v>
      </c>
    </row>
    <row r="2369" spans="1:6" ht="15">
      <c r="A2369" s="7">
        <f t="shared" si="36"/>
        <v>2364</v>
      </c>
      <c r="B2369" s="9">
        <v>91012900</v>
      </c>
      <c r="C2369" s="18" t="s">
        <v>435</v>
      </c>
      <c r="D2369" s="11">
        <v>5</v>
      </c>
      <c r="E2369" s="6" t="s">
        <v>434</v>
      </c>
      <c r="F2369" s="12">
        <v>463</v>
      </c>
    </row>
    <row r="2370" spans="1:6" ht="15">
      <c r="A2370" s="7">
        <f t="shared" si="36"/>
        <v>2365</v>
      </c>
      <c r="B2370" s="9">
        <v>91019100</v>
      </c>
      <c r="C2370" s="18" t="s">
        <v>2668</v>
      </c>
      <c r="D2370" s="11">
        <v>5</v>
      </c>
      <c r="E2370" s="6" t="s">
        <v>434</v>
      </c>
      <c r="F2370" s="12">
        <v>0</v>
      </c>
    </row>
    <row r="2371" spans="1:6" ht="15">
      <c r="A2371" s="7">
        <f t="shared" si="36"/>
        <v>2366</v>
      </c>
      <c r="B2371" s="9">
        <v>91019900</v>
      </c>
      <c r="C2371" s="18" t="s">
        <v>435</v>
      </c>
      <c r="D2371" s="11">
        <v>5</v>
      </c>
      <c r="E2371" s="6" t="s">
        <v>434</v>
      </c>
      <c r="F2371" s="12">
        <v>492</v>
      </c>
    </row>
    <row r="2372" spans="1:6" ht="15">
      <c r="A2372" s="7">
        <f t="shared" si="36"/>
        <v>2367</v>
      </c>
      <c r="B2372" s="9">
        <v>91021100</v>
      </c>
      <c r="C2372" s="18" t="s">
        <v>2665</v>
      </c>
      <c r="D2372" s="11">
        <v>5</v>
      </c>
      <c r="E2372" s="6" t="s">
        <v>434</v>
      </c>
      <c r="F2372" s="12">
        <v>13</v>
      </c>
    </row>
    <row r="2373" spans="1:6" ht="15">
      <c r="A2373" s="7">
        <f t="shared" si="36"/>
        <v>2368</v>
      </c>
      <c r="B2373" s="9">
        <v>91021200</v>
      </c>
      <c r="C2373" s="18" t="s">
        <v>2666</v>
      </c>
      <c r="D2373" s="11">
        <v>5</v>
      </c>
      <c r="E2373" s="6" t="s">
        <v>434</v>
      </c>
      <c r="F2373" s="12">
        <v>0</v>
      </c>
    </row>
    <row r="2374" spans="1:6" ht="15">
      <c r="A2374" s="7">
        <f t="shared" si="36"/>
        <v>2369</v>
      </c>
      <c r="B2374" s="9">
        <v>91021900</v>
      </c>
      <c r="C2374" s="18" t="s">
        <v>435</v>
      </c>
      <c r="D2374" s="11">
        <v>5</v>
      </c>
      <c r="E2374" s="6" t="s">
        <v>434</v>
      </c>
      <c r="F2374" s="12">
        <v>37082</v>
      </c>
    </row>
    <row r="2375" spans="1:6" ht="15">
      <c r="A2375" s="7">
        <f t="shared" si="36"/>
        <v>2370</v>
      </c>
      <c r="B2375" s="9">
        <v>91022100</v>
      </c>
      <c r="C2375" s="18" t="s">
        <v>2667</v>
      </c>
      <c r="D2375" s="11">
        <v>5</v>
      </c>
      <c r="E2375" s="6" t="s">
        <v>434</v>
      </c>
      <c r="F2375" s="12">
        <v>111</v>
      </c>
    </row>
    <row r="2376" spans="1:6" ht="15">
      <c r="A2376" s="7">
        <f aca="true" t="shared" si="37" ref="A2376:A2428">A2375+1</f>
        <v>2371</v>
      </c>
      <c r="B2376" s="9">
        <v>91022900</v>
      </c>
      <c r="C2376" s="18" t="s">
        <v>435</v>
      </c>
      <c r="D2376" s="11">
        <v>5</v>
      </c>
      <c r="E2376" s="6" t="s">
        <v>434</v>
      </c>
      <c r="F2376" s="12">
        <v>586</v>
      </c>
    </row>
    <row r="2377" spans="1:6" ht="15">
      <c r="A2377" s="7">
        <f t="shared" si="37"/>
        <v>2372</v>
      </c>
      <c r="B2377" s="9">
        <v>91029100</v>
      </c>
      <c r="C2377" s="18" t="s">
        <v>2668</v>
      </c>
      <c r="D2377" s="11">
        <v>5</v>
      </c>
      <c r="E2377" s="6" t="s">
        <v>434</v>
      </c>
      <c r="F2377" s="12">
        <v>35</v>
      </c>
    </row>
    <row r="2378" spans="1:6" ht="15">
      <c r="A2378" s="7">
        <f t="shared" si="37"/>
        <v>2373</v>
      </c>
      <c r="B2378" s="9">
        <v>91029900</v>
      </c>
      <c r="C2378" s="18" t="s">
        <v>435</v>
      </c>
      <c r="D2378" s="11">
        <v>5</v>
      </c>
      <c r="E2378" s="6" t="s">
        <v>434</v>
      </c>
      <c r="F2378" s="12">
        <v>1494</v>
      </c>
    </row>
    <row r="2379" spans="1:6" ht="15">
      <c r="A2379" s="7">
        <f t="shared" si="37"/>
        <v>2374</v>
      </c>
      <c r="B2379" s="9">
        <v>91040010</v>
      </c>
      <c r="C2379" s="18" t="s">
        <v>2669</v>
      </c>
      <c r="D2379" s="11">
        <v>5</v>
      </c>
      <c r="E2379" s="6" t="s">
        <v>434</v>
      </c>
      <c r="F2379" s="12">
        <v>0</v>
      </c>
    </row>
    <row r="2380" spans="1:6" ht="15">
      <c r="A2380" s="7">
        <f t="shared" si="37"/>
        <v>2375</v>
      </c>
      <c r="B2380" s="8">
        <v>91061090</v>
      </c>
      <c r="C2380" s="19" t="s">
        <v>435</v>
      </c>
      <c r="D2380" s="11">
        <v>5</v>
      </c>
      <c r="E2380" s="6" t="s">
        <v>434</v>
      </c>
      <c r="F2380" s="12">
        <v>0</v>
      </c>
    </row>
    <row r="2381" spans="1:6" ht="15">
      <c r="A2381" s="7">
        <f t="shared" si="37"/>
        <v>2376</v>
      </c>
      <c r="B2381" s="9">
        <v>91062000</v>
      </c>
      <c r="C2381" s="18" t="s">
        <v>2674</v>
      </c>
      <c r="D2381" s="11">
        <v>5</v>
      </c>
      <c r="E2381" s="6" t="s">
        <v>434</v>
      </c>
      <c r="F2381" s="12">
        <v>353</v>
      </c>
    </row>
    <row r="2382" spans="1:6" ht="15">
      <c r="A2382" s="7">
        <f t="shared" si="37"/>
        <v>2377</v>
      </c>
      <c r="B2382" s="9">
        <v>91069000</v>
      </c>
      <c r="C2382" s="18" t="s">
        <v>435</v>
      </c>
      <c r="D2382" s="11">
        <v>5</v>
      </c>
      <c r="E2382" s="6" t="s">
        <v>434</v>
      </c>
      <c r="F2382" s="12">
        <v>461</v>
      </c>
    </row>
    <row r="2383" spans="1:6" ht="30">
      <c r="A2383" s="7">
        <f t="shared" si="37"/>
        <v>2378</v>
      </c>
      <c r="B2383" s="9">
        <v>91101100</v>
      </c>
      <c r="C2383" s="26" t="s">
        <v>2678</v>
      </c>
      <c r="D2383" s="11">
        <v>5</v>
      </c>
      <c r="E2383" s="6" t="s">
        <v>434</v>
      </c>
      <c r="F2383" s="12">
        <v>229</v>
      </c>
    </row>
    <row r="2384" spans="1:6" ht="15">
      <c r="A2384" s="7">
        <f t="shared" si="37"/>
        <v>2379</v>
      </c>
      <c r="B2384" s="9">
        <v>91101200</v>
      </c>
      <c r="C2384" s="26" t="s">
        <v>2679</v>
      </c>
      <c r="D2384" s="11">
        <v>5</v>
      </c>
      <c r="E2384" s="6" t="s">
        <v>434</v>
      </c>
      <c r="F2384" s="12">
        <v>0</v>
      </c>
    </row>
    <row r="2385" spans="1:6" ht="15">
      <c r="A2385" s="7">
        <f t="shared" si="37"/>
        <v>2380</v>
      </c>
      <c r="B2385" s="9">
        <v>91101900</v>
      </c>
      <c r="C2385" s="26" t="s">
        <v>2680</v>
      </c>
      <c r="D2385" s="11">
        <v>5</v>
      </c>
      <c r="E2385" s="6" t="s">
        <v>434</v>
      </c>
      <c r="F2385" s="12">
        <v>0</v>
      </c>
    </row>
    <row r="2386" spans="1:6" ht="15">
      <c r="A2386" s="7">
        <f t="shared" si="37"/>
        <v>2381</v>
      </c>
      <c r="B2386" s="9">
        <v>91109000</v>
      </c>
      <c r="C2386" s="26" t="s">
        <v>435</v>
      </c>
      <c r="D2386" s="11">
        <v>5</v>
      </c>
      <c r="E2386" s="6" t="s">
        <v>434</v>
      </c>
      <c r="F2386" s="12">
        <v>50</v>
      </c>
    </row>
    <row r="2387" spans="1:6" ht="25.5">
      <c r="A2387" s="7">
        <f t="shared" si="37"/>
        <v>2382</v>
      </c>
      <c r="B2387" s="9">
        <v>91111000</v>
      </c>
      <c r="C2387" s="18" t="s">
        <v>2681</v>
      </c>
      <c r="D2387" s="11">
        <v>5</v>
      </c>
      <c r="E2387" s="6" t="s">
        <v>434</v>
      </c>
      <c r="F2387" s="12">
        <v>284</v>
      </c>
    </row>
    <row r="2388" spans="1:6" ht="15">
      <c r="A2388" s="7">
        <f t="shared" si="37"/>
        <v>2383</v>
      </c>
      <c r="B2388" s="9">
        <v>91112000</v>
      </c>
      <c r="C2388" s="18" t="s">
        <v>2682</v>
      </c>
      <c r="D2388" s="11">
        <v>5</v>
      </c>
      <c r="E2388" s="6" t="s">
        <v>434</v>
      </c>
      <c r="F2388" s="12">
        <v>3106</v>
      </c>
    </row>
    <row r="2389" spans="1:6" ht="15">
      <c r="A2389" s="7">
        <f t="shared" si="37"/>
        <v>2384</v>
      </c>
      <c r="B2389" s="9">
        <v>91118000</v>
      </c>
      <c r="C2389" s="18" t="s">
        <v>2683</v>
      </c>
      <c r="D2389" s="11">
        <v>5</v>
      </c>
      <c r="E2389" s="6" t="s">
        <v>434</v>
      </c>
      <c r="F2389" s="12">
        <v>4143</v>
      </c>
    </row>
    <row r="2390" spans="1:6" ht="15">
      <c r="A2390" s="7">
        <f t="shared" si="37"/>
        <v>2385</v>
      </c>
      <c r="B2390" s="9">
        <v>91119000</v>
      </c>
      <c r="C2390" s="18" t="s">
        <v>1414</v>
      </c>
      <c r="D2390" s="11">
        <v>5</v>
      </c>
      <c r="E2390" s="6" t="s">
        <v>434</v>
      </c>
      <c r="F2390" s="12">
        <v>6252</v>
      </c>
    </row>
    <row r="2391" spans="1:6" ht="15">
      <c r="A2391" s="7">
        <f t="shared" si="37"/>
        <v>2386</v>
      </c>
      <c r="B2391" s="9">
        <v>91122000</v>
      </c>
      <c r="C2391" s="18" t="s">
        <v>2684</v>
      </c>
      <c r="D2391" s="11">
        <v>5</v>
      </c>
      <c r="E2391" s="6" t="s">
        <v>434</v>
      </c>
      <c r="F2391" s="12">
        <v>5527</v>
      </c>
    </row>
    <row r="2392" spans="1:6" ht="15">
      <c r="A2392" s="7">
        <f t="shared" si="37"/>
        <v>2387</v>
      </c>
      <c r="B2392" s="9">
        <v>91129000</v>
      </c>
      <c r="C2392" s="18" t="s">
        <v>1414</v>
      </c>
      <c r="D2392" s="11">
        <v>5</v>
      </c>
      <c r="E2392" s="6" t="s">
        <v>434</v>
      </c>
      <c r="F2392" s="12">
        <v>469</v>
      </c>
    </row>
    <row r="2393" spans="1:6" ht="15">
      <c r="A2393" s="7">
        <f t="shared" si="37"/>
        <v>2388</v>
      </c>
      <c r="B2393" s="9">
        <v>91131000</v>
      </c>
      <c r="C2393" s="18" t="s">
        <v>2685</v>
      </c>
      <c r="D2393" s="11">
        <v>5</v>
      </c>
      <c r="E2393" s="6" t="s">
        <v>434</v>
      </c>
      <c r="F2393" s="12">
        <v>0</v>
      </c>
    </row>
    <row r="2394" spans="1:6" ht="15">
      <c r="A2394" s="7">
        <f t="shared" si="37"/>
        <v>2389</v>
      </c>
      <c r="B2394" s="9">
        <v>91132000</v>
      </c>
      <c r="C2394" s="18" t="s">
        <v>2686</v>
      </c>
      <c r="D2394" s="11">
        <v>5</v>
      </c>
      <c r="E2394" s="6" t="s">
        <v>434</v>
      </c>
      <c r="F2394" s="12">
        <v>2107</v>
      </c>
    </row>
    <row r="2395" spans="1:6" ht="15">
      <c r="A2395" s="7">
        <f t="shared" si="37"/>
        <v>2390</v>
      </c>
      <c r="B2395" s="9">
        <v>91139000</v>
      </c>
      <c r="C2395" s="18" t="s">
        <v>435</v>
      </c>
      <c r="D2395" s="11">
        <v>5</v>
      </c>
      <c r="E2395" s="6" t="s">
        <v>434</v>
      </c>
      <c r="F2395" s="12">
        <v>1597</v>
      </c>
    </row>
    <row r="2396" spans="1:6" ht="15">
      <c r="A2396" s="7">
        <f t="shared" si="37"/>
        <v>2391</v>
      </c>
      <c r="B2396" s="9">
        <v>91141000</v>
      </c>
      <c r="C2396" s="18" t="s">
        <v>2687</v>
      </c>
      <c r="D2396" s="11">
        <v>5</v>
      </c>
      <c r="E2396" s="6" t="s">
        <v>434</v>
      </c>
      <c r="F2396" s="12">
        <v>3</v>
      </c>
    </row>
    <row r="2397" spans="1:6" ht="15">
      <c r="A2397" s="7">
        <f t="shared" si="37"/>
        <v>2392</v>
      </c>
      <c r="B2397" s="9">
        <v>91142000</v>
      </c>
      <c r="C2397" s="18" t="s">
        <v>2688</v>
      </c>
      <c r="D2397" s="11">
        <v>5</v>
      </c>
      <c r="E2397" s="6" t="s">
        <v>434</v>
      </c>
      <c r="F2397" s="12">
        <v>0</v>
      </c>
    </row>
    <row r="2398" spans="1:6" ht="15">
      <c r="A2398" s="7">
        <f t="shared" si="37"/>
        <v>2393</v>
      </c>
      <c r="B2398" s="9">
        <v>91143000</v>
      </c>
      <c r="C2398" s="18" t="s">
        <v>2689</v>
      </c>
      <c r="D2398" s="11">
        <v>5</v>
      </c>
      <c r="E2398" s="6" t="s">
        <v>434</v>
      </c>
      <c r="F2398" s="12">
        <v>377</v>
      </c>
    </row>
    <row r="2399" spans="1:6" ht="15">
      <c r="A2399" s="7">
        <f t="shared" si="37"/>
        <v>2394</v>
      </c>
      <c r="B2399" s="9">
        <v>91144000</v>
      </c>
      <c r="C2399" s="18" t="s">
        <v>2690</v>
      </c>
      <c r="D2399" s="11">
        <v>5</v>
      </c>
      <c r="E2399" s="6" t="s">
        <v>434</v>
      </c>
      <c r="F2399" s="12">
        <v>0</v>
      </c>
    </row>
    <row r="2400" spans="1:6" ht="15">
      <c r="A2400" s="7">
        <f t="shared" si="37"/>
        <v>2395</v>
      </c>
      <c r="B2400" s="9">
        <v>91149000</v>
      </c>
      <c r="C2400" s="18" t="s">
        <v>435</v>
      </c>
      <c r="D2400" s="11">
        <v>5</v>
      </c>
      <c r="E2400" s="6" t="s">
        <v>434</v>
      </c>
      <c r="F2400" s="12">
        <v>4624</v>
      </c>
    </row>
    <row r="2401" spans="1:6" ht="15">
      <c r="A2401" s="7">
        <f t="shared" si="37"/>
        <v>2396</v>
      </c>
      <c r="B2401" s="46">
        <v>92011000</v>
      </c>
      <c r="C2401" s="52" t="s">
        <v>2691</v>
      </c>
      <c r="D2401" s="48">
        <v>10</v>
      </c>
      <c r="E2401" s="49" t="s">
        <v>434</v>
      </c>
      <c r="F2401" s="50">
        <v>19</v>
      </c>
    </row>
    <row r="2402" spans="1:6" ht="15">
      <c r="A2402" s="7">
        <f t="shared" si="37"/>
        <v>2397</v>
      </c>
      <c r="B2402" s="46">
        <v>92012000</v>
      </c>
      <c r="C2402" s="52" t="s">
        <v>2692</v>
      </c>
      <c r="D2402" s="48">
        <v>10</v>
      </c>
      <c r="E2402" s="49" t="s">
        <v>434</v>
      </c>
      <c r="F2402" s="50">
        <v>0</v>
      </c>
    </row>
    <row r="2403" spans="1:6" ht="15">
      <c r="A2403" s="7">
        <f t="shared" si="37"/>
        <v>2398</v>
      </c>
      <c r="B2403" s="46">
        <v>92019000</v>
      </c>
      <c r="C2403" s="52" t="s">
        <v>435</v>
      </c>
      <c r="D2403" s="48">
        <v>10</v>
      </c>
      <c r="E2403" s="49" t="s">
        <v>434</v>
      </c>
      <c r="F2403" s="50">
        <v>121</v>
      </c>
    </row>
    <row r="2404" spans="1:6" ht="15">
      <c r="A2404" s="7">
        <f t="shared" si="37"/>
        <v>2399</v>
      </c>
      <c r="B2404" s="46">
        <v>92021000</v>
      </c>
      <c r="C2404" s="52" t="s">
        <v>2693</v>
      </c>
      <c r="D2404" s="48">
        <v>10</v>
      </c>
      <c r="E2404" s="49" t="s">
        <v>434</v>
      </c>
      <c r="F2404" s="50">
        <v>178</v>
      </c>
    </row>
    <row r="2405" spans="1:6" ht="25.5">
      <c r="A2405" s="7">
        <f t="shared" si="37"/>
        <v>2400</v>
      </c>
      <c r="B2405" s="46">
        <v>92030000</v>
      </c>
      <c r="C2405" s="52" t="s">
        <v>2694</v>
      </c>
      <c r="D2405" s="48">
        <v>10</v>
      </c>
      <c r="E2405" s="49" t="s">
        <v>434</v>
      </c>
      <c r="F2405" s="50">
        <v>0</v>
      </c>
    </row>
    <row r="2406" spans="1:6" ht="15">
      <c r="A2406" s="7">
        <f t="shared" si="37"/>
        <v>2401</v>
      </c>
      <c r="B2406" s="46">
        <v>92041000</v>
      </c>
      <c r="C2406" s="52" t="s">
        <v>2695</v>
      </c>
      <c r="D2406" s="48">
        <v>10</v>
      </c>
      <c r="E2406" s="49" t="s">
        <v>434</v>
      </c>
      <c r="F2406" s="50">
        <v>0</v>
      </c>
    </row>
    <row r="2407" spans="1:6" ht="15">
      <c r="A2407" s="7">
        <f t="shared" si="37"/>
        <v>2402</v>
      </c>
      <c r="B2407" s="46">
        <v>92042000</v>
      </c>
      <c r="C2407" s="52" t="s">
        <v>2696</v>
      </c>
      <c r="D2407" s="48">
        <v>10</v>
      </c>
      <c r="E2407" s="49" t="s">
        <v>434</v>
      </c>
      <c r="F2407" s="50">
        <v>10</v>
      </c>
    </row>
    <row r="2408" spans="1:6" ht="15">
      <c r="A2408" s="7">
        <f t="shared" si="37"/>
        <v>2403</v>
      </c>
      <c r="B2408" s="46">
        <v>92051000</v>
      </c>
      <c r="C2408" s="52" t="s">
        <v>2697</v>
      </c>
      <c r="D2408" s="48">
        <v>10</v>
      </c>
      <c r="E2408" s="49" t="s">
        <v>434</v>
      </c>
      <c r="F2408" s="50">
        <v>0</v>
      </c>
    </row>
    <row r="2409" spans="1:6" ht="15">
      <c r="A2409" s="7">
        <f t="shared" si="37"/>
        <v>2404</v>
      </c>
      <c r="B2409" s="46">
        <v>92059000</v>
      </c>
      <c r="C2409" s="52" t="s">
        <v>435</v>
      </c>
      <c r="D2409" s="48">
        <v>10</v>
      </c>
      <c r="E2409" s="49" t="s">
        <v>434</v>
      </c>
      <c r="F2409" s="50">
        <v>125</v>
      </c>
    </row>
    <row r="2410" spans="1:6" ht="25.5">
      <c r="A2410" s="7">
        <f t="shared" si="37"/>
        <v>2405</v>
      </c>
      <c r="B2410" s="46">
        <v>92060000</v>
      </c>
      <c r="C2410" s="52" t="s">
        <v>2698</v>
      </c>
      <c r="D2410" s="48">
        <v>10</v>
      </c>
      <c r="E2410" s="49" t="s">
        <v>434</v>
      </c>
      <c r="F2410" s="50">
        <v>200</v>
      </c>
    </row>
    <row r="2411" spans="1:6" ht="15">
      <c r="A2411" s="7">
        <f t="shared" si="37"/>
        <v>2406</v>
      </c>
      <c r="B2411" s="46">
        <v>92071000</v>
      </c>
      <c r="C2411" s="52" t="s">
        <v>2699</v>
      </c>
      <c r="D2411" s="48">
        <v>10</v>
      </c>
      <c r="E2411" s="49" t="s">
        <v>434</v>
      </c>
      <c r="F2411" s="50">
        <v>90</v>
      </c>
    </row>
    <row r="2412" spans="1:6" ht="15">
      <c r="A2412" s="7">
        <f t="shared" si="37"/>
        <v>2407</v>
      </c>
      <c r="B2412" s="46">
        <v>92079000</v>
      </c>
      <c r="C2412" s="52" t="s">
        <v>435</v>
      </c>
      <c r="D2412" s="48">
        <v>10</v>
      </c>
      <c r="E2412" s="49" t="s">
        <v>434</v>
      </c>
      <c r="F2412" s="50">
        <v>353</v>
      </c>
    </row>
    <row r="2413" spans="1:6" ht="15">
      <c r="A2413" s="7">
        <f t="shared" si="37"/>
        <v>2408</v>
      </c>
      <c r="B2413" s="46">
        <v>92081000</v>
      </c>
      <c r="C2413" s="52" t="s">
        <v>2700</v>
      </c>
      <c r="D2413" s="48">
        <v>10</v>
      </c>
      <c r="E2413" s="49" t="s">
        <v>434</v>
      </c>
      <c r="F2413" s="50">
        <v>0</v>
      </c>
    </row>
    <row r="2414" spans="1:6" ht="15">
      <c r="A2414" s="7">
        <f t="shared" si="37"/>
        <v>2409</v>
      </c>
      <c r="B2414" s="46">
        <v>92089000</v>
      </c>
      <c r="C2414" s="52" t="s">
        <v>435</v>
      </c>
      <c r="D2414" s="48">
        <v>10</v>
      </c>
      <c r="E2414" s="49" t="s">
        <v>434</v>
      </c>
      <c r="F2414" s="50">
        <v>191</v>
      </c>
    </row>
    <row r="2415" spans="1:6" ht="15">
      <c r="A2415" s="7">
        <f t="shared" si="37"/>
        <v>2410</v>
      </c>
      <c r="B2415" s="46">
        <v>92091000</v>
      </c>
      <c r="C2415" s="52" t="s">
        <v>2701</v>
      </c>
      <c r="D2415" s="48">
        <v>10</v>
      </c>
      <c r="E2415" s="49" t="s">
        <v>434</v>
      </c>
      <c r="F2415" s="50">
        <v>0</v>
      </c>
    </row>
    <row r="2416" spans="1:6" ht="15">
      <c r="A2416" s="7">
        <f t="shared" si="37"/>
        <v>2411</v>
      </c>
      <c r="B2416" s="46">
        <v>92092000</v>
      </c>
      <c r="C2416" s="52" t="s">
        <v>2702</v>
      </c>
      <c r="D2416" s="48">
        <v>10</v>
      </c>
      <c r="E2416" s="49" t="s">
        <v>434</v>
      </c>
      <c r="F2416" s="50">
        <v>0</v>
      </c>
    </row>
    <row r="2417" spans="1:6" ht="15">
      <c r="A2417" s="7">
        <f t="shared" si="37"/>
        <v>2412</v>
      </c>
      <c r="B2417" s="46">
        <v>92093000</v>
      </c>
      <c r="C2417" s="52" t="s">
        <v>2703</v>
      </c>
      <c r="D2417" s="48">
        <v>10</v>
      </c>
      <c r="E2417" s="49" t="s">
        <v>434</v>
      </c>
      <c r="F2417" s="50">
        <v>28</v>
      </c>
    </row>
    <row r="2418" spans="1:6" ht="15">
      <c r="A2418" s="7">
        <f t="shared" si="37"/>
        <v>2413</v>
      </c>
      <c r="B2418" s="46">
        <v>92099100</v>
      </c>
      <c r="C2418" s="52" t="s">
        <v>2704</v>
      </c>
      <c r="D2418" s="48">
        <v>10</v>
      </c>
      <c r="E2418" s="49" t="s">
        <v>434</v>
      </c>
      <c r="F2418" s="50">
        <v>0</v>
      </c>
    </row>
    <row r="2419" spans="1:6" ht="25.5">
      <c r="A2419" s="7">
        <f t="shared" si="37"/>
        <v>2414</v>
      </c>
      <c r="B2419" s="46">
        <v>92099200</v>
      </c>
      <c r="C2419" s="52" t="s">
        <v>2705</v>
      </c>
      <c r="D2419" s="48">
        <v>10</v>
      </c>
      <c r="E2419" s="49" t="s">
        <v>434</v>
      </c>
      <c r="F2419" s="50">
        <v>124</v>
      </c>
    </row>
    <row r="2420" spans="1:6" ht="15">
      <c r="A2420" s="7">
        <f t="shared" si="37"/>
        <v>2415</v>
      </c>
      <c r="B2420" s="9">
        <v>94011000</v>
      </c>
      <c r="C2420" s="18" t="s">
        <v>2722</v>
      </c>
      <c r="D2420" s="11">
        <v>5</v>
      </c>
      <c r="E2420" s="6" t="s">
        <v>434</v>
      </c>
      <c r="F2420" s="12">
        <v>189</v>
      </c>
    </row>
    <row r="2421" spans="1:6" ht="15">
      <c r="A2421" s="7">
        <f t="shared" si="37"/>
        <v>2416</v>
      </c>
      <c r="B2421" s="9">
        <v>94054010</v>
      </c>
      <c r="C2421" s="18" t="s">
        <v>1521</v>
      </c>
      <c r="D2421" s="11">
        <v>5</v>
      </c>
      <c r="E2421" s="6" t="s">
        <v>434</v>
      </c>
      <c r="F2421" s="12">
        <v>3333</v>
      </c>
    </row>
    <row r="2422" spans="1:6" ht="15">
      <c r="A2422" s="7">
        <f t="shared" si="37"/>
        <v>2417</v>
      </c>
      <c r="B2422" s="9">
        <v>95032010</v>
      </c>
      <c r="C2422" s="18" t="s">
        <v>1524</v>
      </c>
      <c r="D2422" s="11">
        <v>5</v>
      </c>
      <c r="E2422" s="6" t="s">
        <v>434</v>
      </c>
      <c r="F2422" s="12">
        <v>47</v>
      </c>
    </row>
    <row r="2423" spans="1:6" ht="15">
      <c r="A2423" s="7">
        <f t="shared" si="37"/>
        <v>2418</v>
      </c>
      <c r="B2423" s="9">
        <v>96139000</v>
      </c>
      <c r="C2423" s="18" t="s">
        <v>1414</v>
      </c>
      <c r="D2423" s="11">
        <v>5</v>
      </c>
      <c r="E2423" s="6" t="s">
        <v>434</v>
      </c>
      <c r="F2423" s="12">
        <v>810</v>
      </c>
    </row>
    <row r="2424" spans="1:6" ht="15">
      <c r="A2424" s="7">
        <f t="shared" si="37"/>
        <v>2419</v>
      </c>
      <c r="B2424" s="9">
        <v>97011000</v>
      </c>
      <c r="C2424" s="18" t="s">
        <v>3330</v>
      </c>
      <c r="D2424" s="11">
        <v>5</v>
      </c>
      <c r="E2424" s="6" t="s">
        <v>434</v>
      </c>
      <c r="F2424" s="12">
        <v>173</v>
      </c>
    </row>
    <row r="2425" spans="1:6" ht="15">
      <c r="A2425" s="7">
        <f t="shared" si="37"/>
        <v>2420</v>
      </c>
      <c r="B2425" s="9">
        <v>97019000</v>
      </c>
      <c r="C2425" s="18" t="s">
        <v>435</v>
      </c>
      <c r="D2425" s="11">
        <v>5</v>
      </c>
      <c r="E2425" s="6" t="s">
        <v>434</v>
      </c>
      <c r="F2425" s="12">
        <v>247</v>
      </c>
    </row>
    <row r="2426" spans="1:6" ht="15">
      <c r="A2426" s="7">
        <f t="shared" si="37"/>
        <v>2421</v>
      </c>
      <c r="B2426" s="9">
        <v>97020000</v>
      </c>
      <c r="C2426" s="17" t="s">
        <v>3331</v>
      </c>
      <c r="D2426" s="11">
        <v>5</v>
      </c>
      <c r="E2426" s="6" t="s">
        <v>434</v>
      </c>
      <c r="F2426" s="12">
        <v>36</v>
      </c>
    </row>
    <row r="2427" spans="1:6" ht="60">
      <c r="A2427" s="7">
        <f t="shared" si="37"/>
        <v>2422</v>
      </c>
      <c r="B2427" s="9">
        <v>97040000</v>
      </c>
      <c r="C2427" s="26" t="s">
        <v>3333</v>
      </c>
      <c r="D2427" s="11">
        <v>5</v>
      </c>
      <c r="E2427" s="6" t="s">
        <v>434</v>
      </c>
      <c r="F2427" s="12">
        <v>0</v>
      </c>
    </row>
    <row r="2428" spans="1:6" ht="75">
      <c r="A2428" s="7">
        <f t="shared" si="37"/>
        <v>2423</v>
      </c>
      <c r="B2428" s="9">
        <v>97050000</v>
      </c>
      <c r="C2428" s="26" t="s">
        <v>3334</v>
      </c>
      <c r="D2428" s="11">
        <v>5</v>
      </c>
      <c r="E2428" s="6" t="s">
        <v>434</v>
      </c>
      <c r="F2428" s="12">
        <v>52</v>
      </c>
    </row>
    <row r="2429" spans="2:6" ht="12.75">
      <c r="B2429" s="1">
        <f>COUNT(B6:B2428)</f>
        <v>2423</v>
      </c>
      <c r="F2429" s="35">
        <f>SUM(F6:F2428)</f>
        <v>41941565</v>
      </c>
    </row>
    <row r="2430" spans="5:6" ht="12.75">
      <c r="E2430" s="32" t="s">
        <v>2039</v>
      </c>
      <c r="F2430" s="33">
        <f>F2429/1000</f>
        <v>41941.565</v>
      </c>
    </row>
    <row r="2431" spans="5:6" ht="12.75">
      <c r="E2431" s="32" t="s">
        <v>2040</v>
      </c>
      <c r="F2431" s="33">
        <f>F2430/60</f>
        <v>699.0260833333334</v>
      </c>
    </row>
  </sheetData>
  <autoFilter ref="A5:F2402"/>
  <mergeCells count="1">
    <mergeCell ref="A2:F2"/>
  </mergeCells>
  <printOptions/>
  <pageMargins left="0.5" right="0.5" top="0.75" bottom="0.5" header="0.5" footer="0.25"/>
  <pageSetup fitToHeight="0" fitToWidth="1" horizontalDpi="600" verticalDpi="600" orientation="portrait" paperSize="9" scale="94" r:id="rId1"/>
  <headerFooter alignWithMargins="0">
    <oddFooter>&amp;R&amp;"Arial,倾斜"&amp;9&amp;P/&amp;N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C165"/>
  <sheetViews>
    <sheetView tabSelected="1" view="pageBreakPreview" zoomScaleSheetLayoutView="100" workbookViewId="0" topLeftCell="A75">
      <selection activeCell="E91" sqref="E91"/>
    </sheetView>
  </sheetViews>
  <sheetFormatPr defaultColWidth="9.140625" defaultRowHeight="12.75"/>
  <cols>
    <col min="1" max="1" width="5.140625" style="1" bestFit="1" customWidth="1"/>
    <col min="2" max="2" width="12.421875" style="1" bestFit="1" customWidth="1"/>
    <col min="3" max="3" width="82.421875" style="1" customWidth="1"/>
    <col min="4" max="16384" width="9.140625" style="1" customWidth="1"/>
  </cols>
  <sheetData>
    <row r="2" spans="1:3" ht="42.75" customHeight="1">
      <c r="A2" s="81" t="s">
        <v>1602</v>
      </c>
      <c r="B2" s="82"/>
      <c r="C2" s="82"/>
    </row>
    <row r="3" ht="12.75">
      <c r="C3" s="2"/>
    </row>
    <row r="4" spans="1:3" ht="15">
      <c r="A4" s="4" t="s">
        <v>427</v>
      </c>
      <c r="B4" s="4" t="s">
        <v>428</v>
      </c>
      <c r="C4" s="4" t="s">
        <v>429</v>
      </c>
    </row>
    <row r="6" spans="1:3" s="71" customFormat="1" ht="15">
      <c r="A6" s="88">
        <v>1</v>
      </c>
      <c r="B6" s="89">
        <v>713.909</v>
      </c>
      <c r="C6" s="90" t="s">
        <v>2742</v>
      </c>
    </row>
    <row r="7" spans="1:3" s="71" customFormat="1" ht="15">
      <c r="A7" s="88">
        <f>1+A6</f>
        <v>2</v>
      </c>
      <c r="B7" s="89">
        <v>1209.29</v>
      </c>
      <c r="C7" s="90"/>
    </row>
    <row r="8" spans="1:3" s="71" customFormat="1" ht="15">
      <c r="A8" s="88">
        <f aca="true" t="shared" si="0" ref="A8:A71">1+A7</f>
        <v>3</v>
      </c>
      <c r="B8" s="89">
        <v>1214.9</v>
      </c>
      <c r="C8" s="90"/>
    </row>
    <row r="9" spans="1:3" s="71" customFormat="1" ht="15">
      <c r="A9" s="88">
        <f t="shared" si="0"/>
        <v>4</v>
      </c>
      <c r="B9" s="89">
        <v>1211.3</v>
      </c>
      <c r="C9" s="90" t="s">
        <v>2743</v>
      </c>
    </row>
    <row r="10" spans="1:3" s="71" customFormat="1" ht="15">
      <c r="A10" s="88">
        <f t="shared" si="0"/>
        <v>5</v>
      </c>
      <c r="B10" s="89">
        <v>1211.4</v>
      </c>
      <c r="C10" s="90"/>
    </row>
    <row r="11" spans="1:3" s="71" customFormat="1" ht="15">
      <c r="A11" s="88">
        <f t="shared" si="0"/>
        <v>6</v>
      </c>
      <c r="B11" s="89">
        <v>1211.9</v>
      </c>
      <c r="C11" s="90"/>
    </row>
    <row r="12" spans="1:3" s="71" customFormat="1" ht="15">
      <c r="A12" s="88">
        <f t="shared" si="0"/>
        <v>7</v>
      </c>
      <c r="B12" s="89">
        <v>1301.901</v>
      </c>
      <c r="C12" s="91" t="s">
        <v>2744</v>
      </c>
    </row>
    <row r="13" spans="1:3" s="71" customFormat="1" ht="15">
      <c r="A13" s="88">
        <f t="shared" si="0"/>
        <v>8</v>
      </c>
      <c r="B13" s="89">
        <v>1302.11</v>
      </c>
      <c r="C13" s="91" t="s">
        <v>2745</v>
      </c>
    </row>
    <row r="14" spans="1:3" s="71" customFormat="1" ht="15">
      <c r="A14" s="88">
        <f t="shared" si="0"/>
        <v>9</v>
      </c>
      <c r="B14" s="89">
        <v>1302.19</v>
      </c>
      <c r="C14" s="91" t="s">
        <v>2746</v>
      </c>
    </row>
    <row r="15" spans="1:3" ht="15">
      <c r="A15" s="62">
        <f t="shared" si="0"/>
        <v>10</v>
      </c>
      <c r="B15" s="63">
        <v>2203</v>
      </c>
      <c r="C15" s="84" t="s">
        <v>2747</v>
      </c>
    </row>
    <row r="16" spans="1:3" ht="15">
      <c r="A16" s="62">
        <f t="shared" si="0"/>
        <v>11</v>
      </c>
      <c r="B16" s="63">
        <v>2204</v>
      </c>
      <c r="C16" s="84"/>
    </row>
    <row r="17" spans="1:3" ht="15">
      <c r="A17" s="62">
        <f t="shared" si="0"/>
        <v>12</v>
      </c>
      <c r="B17" s="63">
        <v>2205</v>
      </c>
      <c r="C17" s="84"/>
    </row>
    <row r="18" spans="1:3" ht="15">
      <c r="A18" s="62">
        <f t="shared" si="0"/>
        <v>13</v>
      </c>
      <c r="B18" s="63">
        <v>2206</v>
      </c>
      <c r="C18" s="84"/>
    </row>
    <row r="19" spans="1:3" ht="15">
      <c r="A19" s="62">
        <f t="shared" si="0"/>
        <v>14</v>
      </c>
      <c r="B19" s="63">
        <v>2207</v>
      </c>
      <c r="C19" s="84"/>
    </row>
    <row r="20" spans="1:3" ht="15">
      <c r="A20" s="62">
        <f t="shared" si="0"/>
        <v>15</v>
      </c>
      <c r="B20" s="63">
        <v>2208</v>
      </c>
      <c r="C20" s="84"/>
    </row>
    <row r="21" spans="1:3" ht="15">
      <c r="A21" s="62">
        <f t="shared" si="0"/>
        <v>16</v>
      </c>
      <c r="B21" s="63">
        <v>2209</v>
      </c>
      <c r="C21" s="84"/>
    </row>
    <row r="22" spans="1:3" s="71" customFormat="1" ht="15">
      <c r="A22" s="88">
        <f t="shared" si="0"/>
        <v>17</v>
      </c>
      <c r="B22" s="89">
        <v>2620</v>
      </c>
      <c r="C22" s="90" t="s">
        <v>2748</v>
      </c>
    </row>
    <row r="23" spans="1:3" s="71" customFormat="1" ht="15">
      <c r="A23" s="88">
        <f t="shared" si="0"/>
        <v>18</v>
      </c>
      <c r="B23" s="89">
        <v>2621</v>
      </c>
      <c r="C23" s="90"/>
    </row>
    <row r="24" spans="1:3" s="71" customFormat="1" ht="15">
      <c r="A24" s="88">
        <f t="shared" si="0"/>
        <v>19</v>
      </c>
      <c r="B24" s="89">
        <v>2921.59</v>
      </c>
      <c r="C24" s="91" t="s">
        <v>2749</v>
      </c>
    </row>
    <row r="25" spans="1:3" s="71" customFormat="1" ht="15">
      <c r="A25" s="88">
        <f t="shared" si="0"/>
        <v>20</v>
      </c>
      <c r="B25" s="89">
        <v>2921.59</v>
      </c>
      <c r="C25" s="92" t="s">
        <v>2750</v>
      </c>
    </row>
    <row r="26" spans="1:3" s="71" customFormat="1" ht="15">
      <c r="A26" s="88">
        <f t="shared" si="0"/>
        <v>21</v>
      </c>
      <c r="B26" s="89">
        <v>2922.29</v>
      </c>
      <c r="C26" s="92"/>
    </row>
    <row r="27" spans="1:3" s="71" customFormat="1" ht="15">
      <c r="A27" s="88">
        <f t="shared" si="0"/>
        <v>22</v>
      </c>
      <c r="B27" s="89">
        <v>2930.909</v>
      </c>
      <c r="C27" s="91" t="s">
        <v>2751</v>
      </c>
    </row>
    <row r="28" spans="1:3" s="71" customFormat="1" ht="15">
      <c r="A28" s="88">
        <f t="shared" si="0"/>
        <v>23</v>
      </c>
      <c r="B28" s="89">
        <v>2939.3</v>
      </c>
      <c r="C28" s="91" t="s">
        <v>2752</v>
      </c>
    </row>
    <row r="29" spans="1:3" s="71" customFormat="1" ht="15">
      <c r="A29" s="88">
        <f t="shared" si="0"/>
        <v>24</v>
      </c>
      <c r="B29" s="89">
        <v>3003.31</v>
      </c>
      <c r="C29" s="91" t="s">
        <v>2753</v>
      </c>
    </row>
    <row r="30" spans="1:3" s="71" customFormat="1" ht="15">
      <c r="A30" s="88">
        <f t="shared" si="0"/>
        <v>25</v>
      </c>
      <c r="B30" s="89">
        <v>3204</v>
      </c>
      <c r="C30" s="90" t="s">
        <v>2754</v>
      </c>
    </row>
    <row r="31" spans="1:3" s="71" customFormat="1" ht="15">
      <c r="A31" s="88">
        <f t="shared" si="0"/>
        <v>26</v>
      </c>
      <c r="B31" s="89">
        <v>3212.909</v>
      </c>
      <c r="C31" s="90"/>
    </row>
    <row r="32" spans="1:3" s="71" customFormat="1" ht="15">
      <c r="A32" s="88">
        <f t="shared" si="0"/>
        <v>27</v>
      </c>
      <c r="B32" s="89">
        <v>3604.1</v>
      </c>
      <c r="C32" s="91" t="s">
        <v>2755</v>
      </c>
    </row>
    <row r="33" spans="1:3" s="71" customFormat="1" ht="15">
      <c r="A33" s="88">
        <f t="shared" si="0"/>
        <v>28</v>
      </c>
      <c r="B33" s="89">
        <v>3604.9</v>
      </c>
      <c r="C33" s="91" t="s">
        <v>2756</v>
      </c>
    </row>
    <row r="34" spans="1:3" s="71" customFormat="1" ht="15">
      <c r="A34" s="88">
        <f t="shared" si="0"/>
        <v>29</v>
      </c>
      <c r="B34" s="89">
        <v>3704</v>
      </c>
      <c r="C34" s="90" t="s">
        <v>2757</v>
      </c>
    </row>
    <row r="35" spans="1:3" s="71" customFormat="1" ht="15">
      <c r="A35" s="88">
        <f t="shared" si="0"/>
        <v>30</v>
      </c>
      <c r="B35" s="89">
        <v>3706</v>
      </c>
      <c r="C35" s="90"/>
    </row>
    <row r="36" spans="1:3" s="71" customFormat="1" ht="15">
      <c r="A36" s="88">
        <f t="shared" si="0"/>
        <v>31</v>
      </c>
      <c r="B36" s="89">
        <v>3825</v>
      </c>
      <c r="C36" s="90"/>
    </row>
    <row r="37" spans="1:3" s="71" customFormat="1" ht="15">
      <c r="A37" s="88">
        <f t="shared" si="0"/>
        <v>32</v>
      </c>
      <c r="B37" s="89">
        <v>3915.1</v>
      </c>
      <c r="C37" s="90"/>
    </row>
    <row r="38" spans="1:3" s="71" customFormat="1" ht="15">
      <c r="A38" s="88">
        <f t="shared" si="0"/>
        <v>33</v>
      </c>
      <c r="B38" s="89">
        <v>3915.9</v>
      </c>
      <c r="C38" s="90"/>
    </row>
    <row r="39" spans="1:3" s="71" customFormat="1" ht="15">
      <c r="A39" s="88">
        <f t="shared" si="0"/>
        <v>34</v>
      </c>
      <c r="B39" s="89">
        <v>4301.1</v>
      </c>
      <c r="C39" s="90" t="s">
        <v>2758</v>
      </c>
    </row>
    <row r="40" spans="1:3" s="71" customFormat="1" ht="15">
      <c r="A40" s="88">
        <f t="shared" si="0"/>
        <v>35</v>
      </c>
      <c r="B40" s="89">
        <v>4301.6</v>
      </c>
      <c r="C40" s="90"/>
    </row>
    <row r="41" spans="1:3" s="71" customFormat="1" ht="15">
      <c r="A41" s="88">
        <f t="shared" si="0"/>
        <v>36</v>
      </c>
      <c r="B41" s="89">
        <v>4301.7</v>
      </c>
      <c r="C41" s="90"/>
    </row>
    <row r="42" spans="1:3" s="71" customFormat="1" ht="15">
      <c r="A42" s="88">
        <f t="shared" si="0"/>
        <v>37</v>
      </c>
      <c r="B42" s="89">
        <v>4301.809</v>
      </c>
      <c r="C42" s="90"/>
    </row>
    <row r="43" spans="1:3" s="71" customFormat="1" ht="15">
      <c r="A43" s="88">
        <f t="shared" si="0"/>
        <v>38</v>
      </c>
      <c r="B43" s="89">
        <v>4302.11</v>
      </c>
      <c r="C43" s="90"/>
    </row>
    <row r="44" spans="1:3" s="71" customFormat="1" ht="15">
      <c r="A44" s="88">
        <f t="shared" si="0"/>
        <v>39</v>
      </c>
      <c r="B44" s="89">
        <v>4302.19</v>
      </c>
      <c r="C44" s="90"/>
    </row>
    <row r="45" spans="1:3" s="71" customFormat="1" ht="15">
      <c r="A45" s="88">
        <f t="shared" si="0"/>
        <v>40</v>
      </c>
      <c r="B45" s="89">
        <v>4303.1</v>
      </c>
      <c r="C45" s="90"/>
    </row>
    <row r="46" spans="1:3" s="71" customFormat="1" ht="15">
      <c r="A46" s="88">
        <f t="shared" si="0"/>
        <v>41</v>
      </c>
      <c r="B46" s="89">
        <v>4303.9</v>
      </c>
      <c r="C46" s="90"/>
    </row>
    <row r="47" spans="1:3" ht="30">
      <c r="A47" s="62">
        <f t="shared" si="0"/>
        <v>42</v>
      </c>
      <c r="B47" s="63">
        <v>4707</v>
      </c>
      <c r="C47" s="64" t="s">
        <v>2759</v>
      </c>
    </row>
    <row r="48" spans="1:3" ht="15">
      <c r="A48" s="62">
        <f t="shared" si="0"/>
        <v>43</v>
      </c>
      <c r="B48" s="63">
        <v>4707</v>
      </c>
      <c r="C48" s="84" t="s">
        <v>2760</v>
      </c>
    </row>
    <row r="49" spans="1:3" ht="15">
      <c r="A49" s="62">
        <f t="shared" si="0"/>
        <v>44</v>
      </c>
      <c r="B49" s="63">
        <v>4901</v>
      </c>
      <c r="C49" s="85"/>
    </row>
    <row r="50" spans="1:3" ht="15">
      <c r="A50" s="62">
        <f t="shared" si="0"/>
        <v>45</v>
      </c>
      <c r="B50" s="63">
        <v>4901</v>
      </c>
      <c r="C50" s="84"/>
    </row>
    <row r="51" spans="1:3" ht="15">
      <c r="A51" s="62">
        <f t="shared" si="0"/>
        <v>46</v>
      </c>
      <c r="B51" s="63">
        <v>4901.991</v>
      </c>
      <c r="C51" s="84" t="s">
        <v>2761</v>
      </c>
    </row>
    <row r="52" spans="1:3" ht="15">
      <c r="A52" s="62">
        <f t="shared" si="0"/>
        <v>47</v>
      </c>
      <c r="B52" s="63">
        <v>4902</v>
      </c>
      <c r="C52" s="84"/>
    </row>
    <row r="53" spans="1:3" ht="15">
      <c r="A53" s="62">
        <f t="shared" si="0"/>
        <v>48</v>
      </c>
      <c r="B53" s="63">
        <v>4910</v>
      </c>
      <c r="C53" s="84"/>
    </row>
    <row r="54" spans="1:3" ht="15">
      <c r="A54" s="62">
        <f t="shared" si="0"/>
        <v>49</v>
      </c>
      <c r="B54" s="63">
        <v>4910</v>
      </c>
      <c r="C54" s="84"/>
    </row>
    <row r="55" spans="1:3" ht="15">
      <c r="A55" s="62">
        <f t="shared" si="0"/>
        <v>50</v>
      </c>
      <c r="B55" s="63">
        <v>4911</v>
      </c>
      <c r="C55" s="84"/>
    </row>
    <row r="56" spans="1:3" ht="15">
      <c r="A56" s="62">
        <f t="shared" si="0"/>
        <v>51</v>
      </c>
      <c r="B56" s="63">
        <v>4918</v>
      </c>
      <c r="C56" s="84"/>
    </row>
    <row r="57" spans="1:3" ht="15">
      <c r="A57" s="62">
        <f t="shared" si="0"/>
        <v>52</v>
      </c>
      <c r="B57" s="63">
        <v>6812.5</v>
      </c>
      <c r="C57" s="84" t="s">
        <v>2762</v>
      </c>
    </row>
    <row r="58" spans="1:3" ht="15">
      <c r="A58" s="62">
        <f t="shared" si="0"/>
        <v>53</v>
      </c>
      <c r="B58" s="63">
        <v>7204.101</v>
      </c>
      <c r="C58" s="84"/>
    </row>
    <row r="59" spans="1:3" ht="15">
      <c r="A59" s="62">
        <f t="shared" si="0"/>
        <v>54</v>
      </c>
      <c r="B59" s="63">
        <v>7204.491</v>
      </c>
      <c r="C59" s="84"/>
    </row>
    <row r="60" spans="1:3" ht="15">
      <c r="A60" s="62">
        <f t="shared" si="0"/>
        <v>55</v>
      </c>
      <c r="B60" s="63">
        <v>7902</v>
      </c>
      <c r="C60" s="84"/>
    </row>
    <row r="61" spans="1:3" ht="15">
      <c r="A61" s="62">
        <f t="shared" si="0"/>
        <v>56</v>
      </c>
      <c r="B61" s="63">
        <v>8110.2</v>
      </c>
      <c r="C61" s="84"/>
    </row>
    <row r="62" spans="1:3" ht="15">
      <c r="A62" s="62">
        <f t="shared" si="0"/>
        <v>57</v>
      </c>
      <c r="B62" s="63">
        <v>8112.13</v>
      </c>
      <c r="C62" s="84"/>
    </row>
    <row r="63" spans="1:3" s="71" customFormat="1" ht="30">
      <c r="A63" s="88">
        <f t="shared" si="0"/>
        <v>58</v>
      </c>
      <c r="B63" s="89">
        <v>8418</v>
      </c>
      <c r="C63" s="91" t="s">
        <v>2763</v>
      </c>
    </row>
    <row r="64" spans="1:3" s="71" customFormat="1" ht="15">
      <c r="A64" s="88">
        <f t="shared" si="0"/>
        <v>59</v>
      </c>
      <c r="B64" s="89">
        <v>8438.4</v>
      </c>
      <c r="C64" s="91" t="s">
        <v>2764</v>
      </c>
    </row>
    <row r="65" spans="1:3" s="71" customFormat="1" ht="15">
      <c r="A65" s="88">
        <f t="shared" si="0"/>
        <v>60</v>
      </c>
      <c r="B65" s="89">
        <v>8512.3</v>
      </c>
      <c r="C65" s="90" t="s">
        <v>2765</v>
      </c>
    </row>
    <row r="66" spans="1:3" s="71" customFormat="1" ht="15">
      <c r="A66" s="88">
        <f t="shared" si="0"/>
        <v>61</v>
      </c>
      <c r="B66" s="89">
        <v>8512.9</v>
      </c>
      <c r="C66" s="90"/>
    </row>
    <row r="67" spans="1:3" s="71" customFormat="1" ht="15">
      <c r="A67" s="88">
        <f t="shared" si="0"/>
        <v>62</v>
      </c>
      <c r="B67" s="89">
        <v>8524</v>
      </c>
      <c r="C67" s="90"/>
    </row>
    <row r="68" spans="1:3" s="71" customFormat="1" ht="15">
      <c r="A68" s="88">
        <f t="shared" si="0"/>
        <v>63</v>
      </c>
      <c r="B68" s="89">
        <v>8548.1</v>
      </c>
      <c r="C68" s="90"/>
    </row>
    <row r="69" spans="1:3" s="71" customFormat="1" ht="15">
      <c r="A69" s="88">
        <f t="shared" si="0"/>
        <v>64</v>
      </c>
      <c r="B69" s="89">
        <v>8710</v>
      </c>
      <c r="C69" s="90" t="s">
        <v>2766</v>
      </c>
    </row>
    <row r="70" spans="1:3" ht="15">
      <c r="A70" s="88">
        <f t="shared" si="0"/>
        <v>65</v>
      </c>
      <c r="B70" s="89">
        <v>9018.311</v>
      </c>
      <c r="C70" s="90"/>
    </row>
    <row r="71" spans="1:3" ht="15">
      <c r="A71" s="88">
        <f t="shared" si="0"/>
        <v>66</v>
      </c>
      <c r="B71" s="89">
        <v>9018.312</v>
      </c>
      <c r="C71" s="90"/>
    </row>
    <row r="72" spans="1:3" ht="30">
      <c r="A72" s="62">
        <f aca="true" t="shared" si="1" ref="A72:A135">1+A71</f>
        <v>67</v>
      </c>
      <c r="B72" s="63">
        <v>9301</v>
      </c>
      <c r="C72" s="64" t="s">
        <v>2767</v>
      </c>
    </row>
    <row r="73" spans="1:3" ht="30">
      <c r="A73" s="62">
        <f t="shared" si="1"/>
        <v>68</v>
      </c>
      <c r="B73" s="63">
        <v>9302.001</v>
      </c>
      <c r="C73" s="64" t="s">
        <v>2768</v>
      </c>
    </row>
    <row r="74" spans="1:3" ht="30">
      <c r="A74" s="62">
        <f t="shared" si="1"/>
        <v>69</v>
      </c>
      <c r="B74" s="63">
        <v>9303.3</v>
      </c>
      <c r="C74" s="64" t="s">
        <v>2769</v>
      </c>
    </row>
    <row r="75" spans="1:3" ht="30">
      <c r="A75" s="62">
        <f t="shared" si="1"/>
        <v>70</v>
      </c>
      <c r="B75" s="63">
        <v>9303.9</v>
      </c>
      <c r="C75" s="64" t="s">
        <v>2770</v>
      </c>
    </row>
    <row r="76" spans="1:3" ht="30">
      <c r="A76" s="62">
        <f t="shared" si="1"/>
        <v>71</v>
      </c>
      <c r="B76" s="63">
        <v>9304</v>
      </c>
      <c r="C76" s="64" t="s">
        <v>2771</v>
      </c>
    </row>
    <row r="77" spans="1:3" ht="15">
      <c r="A77" s="62">
        <f t="shared" si="1"/>
        <v>72</v>
      </c>
      <c r="B77" s="63">
        <v>9305.1</v>
      </c>
      <c r="C77" s="84" t="s">
        <v>2772</v>
      </c>
    </row>
    <row r="78" spans="1:3" ht="15">
      <c r="A78" s="62">
        <f t="shared" si="1"/>
        <v>73</v>
      </c>
      <c r="B78" s="63">
        <v>9305.21</v>
      </c>
      <c r="C78" s="84"/>
    </row>
    <row r="79" spans="1:3" ht="15">
      <c r="A79" s="62">
        <f t="shared" si="1"/>
        <v>74</v>
      </c>
      <c r="B79" s="63">
        <v>9306.9</v>
      </c>
      <c r="C79" s="84"/>
    </row>
    <row r="80" spans="1:3" s="71" customFormat="1" ht="15">
      <c r="A80" s="68">
        <f t="shared" si="1"/>
        <v>75</v>
      </c>
      <c r="B80" s="69">
        <v>9505</v>
      </c>
      <c r="C80" s="83" t="s">
        <v>2773</v>
      </c>
    </row>
    <row r="81" spans="1:3" s="71" customFormat="1" ht="15">
      <c r="A81" s="68">
        <f t="shared" si="1"/>
        <v>76</v>
      </c>
      <c r="B81" s="69">
        <v>9508</v>
      </c>
      <c r="C81" s="83"/>
    </row>
    <row r="82" spans="1:3" s="71" customFormat="1" ht="30">
      <c r="A82" s="68">
        <f t="shared" si="1"/>
        <v>77</v>
      </c>
      <c r="B82" s="69" t="s">
        <v>2774</v>
      </c>
      <c r="C82" s="73" t="s">
        <v>2775</v>
      </c>
    </row>
    <row r="83" spans="1:3" ht="15">
      <c r="A83" s="62">
        <f t="shared" si="1"/>
        <v>78</v>
      </c>
      <c r="B83" s="9">
        <v>1031000</v>
      </c>
      <c r="C83" s="20" t="s">
        <v>440</v>
      </c>
    </row>
    <row r="84" spans="1:3" ht="15">
      <c r="A84" s="62">
        <f t="shared" si="1"/>
        <v>79</v>
      </c>
      <c r="B84" s="9">
        <v>1039100</v>
      </c>
      <c r="C84" s="20" t="s">
        <v>441</v>
      </c>
    </row>
    <row r="85" spans="1:3" ht="15">
      <c r="A85" s="62">
        <f t="shared" si="1"/>
        <v>80</v>
      </c>
      <c r="B85" s="9">
        <v>1039200</v>
      </c>
      <c r="C85" s="20" t="s">
        <v>442</v>
      </c>
    </row>
    <row r="86" spans="1:3" ht="15">
      <c r="A86" s="62">
        <f t="shared" si="1"/>
        <v>81</v>
      </c>
      <c r="B86" s="9">
        <v>2031100</v>
      </c>
      <c r="C86" s="14" t="s">
        <v>460</v>
      </c>
    </row>
    <row r="87" spans="1:3" ht="15">
      <c r="A87" s="62">
        <f t="shared" si="1"/>
        <v>82</v>
      </c>
      <c r="B87" s="13">
        <v>2031200</v>
      </c>
      <c r="C87" s="14" t="s">
        <v>458</v>
      </c>
    </row>
    <row r="88" spans="1:3" ht="15">
      <c r="A88" s="62">
        <f t="shared" si="1"/>
        <v>83</v>
      </c>
      <c r="B88" s="9">
        <v>2031900</v>
      </c>
      <c r="C88" s="14" t="s">
        <v>435</v>
      </c>
    </row>
    <row r="89" spans="1:3" ht="15">
      <c r="A89" s="62">
        <f t="shared" si="1"/>
        <v>84</v>
      </c>
      <c r="B89" s="13">
        <v>2032100</v>
      </c>
      <c r="C89" s="14" t="s">
        <v>460</v>
      </c>
    </row>
    <row r="90" spans="1:3" ht="15">
      <c r="A90" s="62">
        <f t="shared" si="1"/>
        <v>85</v>
      </c>
      <c r="B90" s="13">
        <v>2032200</v>
      </c>
      <c r="C90" s="14" t="s">
        <v>458</v>
      </c>
    </row>
    <row r="91" spans="1:3" ht="15">
      <c r="A91" s="62">
        <f t="shared" si="1"/>
        <v>86</v>
      </c>
      <c r="B91" s="13">
        <v>2032900</v>
      </c>
      <c r="C91" s="14" t="s">
        <v>435</v>
      </c>
    </row>
    <row r="92" spans="1:3" ht="15">
      <c r="A92" s="62">
        <f t="shared" si="1"/>
        <v>87</v>
      </c>
      <c r="B92" s="9">
        <v>2050000</v>
      </c>
      <c r="C92" s="20" t="s">
        <v>463</v>
      </c>
    </row>
    <row r="93" spans="1:3" ht="15">
      <c r="A93" s="62">
        <f t="shared" si="1"/>
        <v>88</v>
      </c>
      <c r="B93" s="13">
        <v>2063000</v>
      </c>
      <c r="C93" s="14" t="s">
        <v>467</v>
      </c>
    </row>
    <row r="94" spans="1:3" ht="15">
      <c r="A94" s="62">
        <f t="shared" si="1"/>
        <v>89</v>
      </c>
      <c r="B94" s="9">
        <v>2064100</v>
      </c>
      <c r="C94" s="20" t="s">
        <v>466</v>
      </c>
    </row>
    <row r="95" spans="1:3" ht="15">
      <c r="A95" s="62">
        <f t="shared" si="1"/>
        <v>90</v>
      </c>
      <c r="B95" s="9">
        <v>2064900</v>
      </c>
      <c r="C95" s="20" t="s">
        <v>435</v>
      </c>
    </row>
    <row r="96" spans="1:3" ht="15">
      <c r="A96" s="62">
        <f t="shared" si="1"/>
        <v>91</v>
      </c>
      <c r="B96" s="9">
        <v>2081000</v>
      </c>
      <c r="C96" s="14" t="s">
        <v>479</v>
      </c>
    </row>
    <row r="97" spans="1:3" ht="15">
      <c r="A97" s="62">
        <f t="shared" si="1"/>
        <v>92</v>
      </c>
      <c r="B97" s="13">
        <v>2082000</v>
      </c>
      <c r="C97" s="14" t="s">
        <v>480</v>
      </c>
    </row>
    <row r="98" spans="1:3" ht="15">
      <c r="A98" s="62">
        <f t="shared" si="1"/>
        <v>93</v>
      </c>
      <c r="B98" s="13">
        <v>2083000</v>
      </c>
      <c r="C98" s="14" t="s">
        <v>481</v>
      </c>
    </row>
    <row r="99" spans="1:3" ht="15">
      <c r="A99" s="62">
        <f t="shared" si="1"/>
        <v>94</v>
      </c>
      <c r="B99" s="13">
        <v>2085000</v>
      </c>
      <c r="C99" s="14" t="s">
        <v>482</v>
      </c>
    </row>
    <row r="100" spans="1:3" ht="15">
      <c r="A100" s="62">
        <f t="shared" si="1"/>
        <v>95</v>
      </c>
      <c r="B100" s="13">
        <v>2089000</v>
      </c>
      <c r="C100" s="14" t="s">
        <v>435</v>
      </c>
    </row>
    <row r="101" spans="1:3" ht="30">
      <c r="A101" s="62">
        <f t="shared" si="1"/>
        <v>96</v>
      </c>
      <c r="B101" s="13">
        <v>2090000</v>
      </c>
      <c r="C101" s="14" t="s">
        <v>483</v>
      </c>
    </row>
    <row r="102" spans="1:3" ht="15">
      <c r="A102" s="62">
        <f t="shared" si="1"/>
        <v>97</v>
      </c>
      <c r="B102" s="13">
        <v>2101100</v>
      </c>
      <c r="C102" s="14" t="s">
        <v>458</v>
      </c>
    </row>
    <row r="103" spans="1:3" ht="15">
      <c r="A103" s="62">
        <f t="shared" si="1"/>
        <v>98</v>
      </c>
      <c r="B103" s="13">
        <v>2101200</v>
      </c>
      <c r="C103" s="14" t="s">
        <v>484</v>
      </c>
    </row>
    <row r="104" spans="1:3" ht="15">
      <c r="A104" s="62">
        <f t="shared" si="1"/>
        <v>99</v>
      </c>
      <c r="B104" s="13">
        <v>2101900</v>
      </c>
      <c r="C104" s="14" t="s">
        <v>435</v>
      </c>
    </row>
    <row r="105" spans="1:3" ht="15">
      <c r="A105" s="62">
        <f t="shared" si="1"/>
        <v>100</v>
      </c>
      <c r="B105" s="13">
        <v>2109100</v>
      </c>
      <c r="C105" s="14" t="s">
        <v>481</v>
      </c>
    </row>
    <row r="106" spans="1:3" ht="15">
      <c r="A106" s="62">
        <f t="shared" si="1"/>
        <v>101</v>
      </c>
      <c r="B106" s="13">
        <v>5021000</v>
      </c>
      <c r="C106" s="14" t="s">
        <v>3425</v>
      </c>
    </row>
    <row r="107" spans="1:3" ht="15">
      <c r="A107" s="62">
        <f t="shared" si="1"/>
        <v>102</v>
      </c>
      <c r="B107" s="13">
        <v>5029000</v>
      </c>
      <c r="C107" s="14" t="s">
        <v>435</v>
      </c>
    </row>
    <row r="108" spans="1:3" ht="15">
      <c r="A108" s="62">
        <f t="shared" si="1"/>
        <v>103</v>
      </c>
      <c r="B108" s="9">
        <v>15010010</v>
      </c>
      <c r="C108" s="14" t="s">
        <v>3503</v>
      </c>
    </row>
    <row r="109" spans="1:3" ht="15">
      <c r="A109" s="62">
        <f t="shared" si="1"/>
        <v>104</v>
      </c>
      <c r="B109" s="9">
        <v>15010090</v>
      </c>
      <c r="C109" s="14" t="s">
        <v>435</v>
      </c>
    </row>
    <row r="110" spans="1:3" ht="15">
      <c r="A110" s="62">
        <f t="shared" si="1"/>
        <v>105</v>
      </c>
      <c r="B110" s="9">
        <v>15030010</v>
      </c>
      <c r="C110" s="14" t="s">
        <v>2260</v>
      </c>
    </row>
    <row r="111" spans="1:3" ht="15">
      <c r="A111" s="62">
        <f t="shared" si="1"/>
        <v>106</v>
      </c>
      <c r="B111" s="9">
        <v>15030090</v>
      </c>
      <c r="C111" s="14" t="s">
        <v>435</v>
      </c>
    </row>
    <row r="112" spans="1:3" ht="15">
      <c r="A112" s="62">
        <f t="shared" si="1"/>
        <v>107</v>
      </c>
      <c r="B112" s="13">
        <v>16024100</v>
      </c>
      <c r="C112" s="14" t="s">
        <v>2306</v>
      </c>
    </row>
    <row r="113" spans="1:3" ht="15">
      <c r="A113" s="62">
        <f t="shared" si="1"/>
        <v>108</v>
      </c>
      <c r="B113" s="13">
        <v>16024200</v>
      </c>
      <c r="C113" s="14" t="s">
        <v>2870</v>
      </c>
    </row>
    <row r="114" spans="1:3" ht="15">
      <c r="A114" s="62">
        <f t="shared" si="1"/>
        <v>109</v>
      </c>
      <c r="B114" s="13">
        <v>16024900</v>
      </c>
      <c r="C114" s="14" t="s">
        <v>3624</v>
      </c>
    </row>
    <row r="115" spans="1:3" ht="15">
      <c r="A115" s="62">
        <f t="shared" si="1"/>
        <v>110</v>
      </c>
      <c r="B115" s="13">
        <v>25240000</v>
      </c>
      <c r="C115" s="14" t="s">
        <v>2818</v>
      </c>
    </row>
    <row r="116" spans="1:3" ht="15">
      <c r="A116" s="62">
        <f t="shared" si="1"/>
        <v>111</v>
      </c>
      <c r="B116" s="13">
        <v>26211000</v>
      </c>
      <c r="C116" s="14" t="s">
        <v>2874</v>
      </c>
    </row>
    <row r="117" spans="1:3" ht="45">
      <c r="A117" s="62">
        <f t="shared" si="1"/>
        <v>112</v>
      </c>
      <c r="B117" s="13">
        <v>28441000</v>
      </c>
      <c r="C117" s="14" t="s">
        <v>2875</v>
      </c>
    </row>
    <row r="118" spans="1:3" ht="45">
      <c r="A118" s="62">
        <f t="shared" si="1"/>
        <v>113</v>
      </c>
      <c r="B118" s="13">
        <v>28442000</v>
      </c>
      <c r="C118" s="14" t="s">
        <v>1656</v>
      </c>
    </row>
    <row r="119" spans="1:3" ht="15">
      <c r="A119" s="62">
        <f t="shared" si="1"/>
        <v>114</v>
      </c>
      <c r="B119" s="13">
        <v>28445000</v>
      </c>
      <c r="C119" s="14" t="s">
        <v>1657</v>
      </c>
    </row>
    <row r="120" spans="1:3" ht="15">
      <c r="A120" s="62">
        <f t="shared" si="1"/>
        <v>115</v>
      </c>
      <c r="B120" s="13">
        <v>28451000</v>
      </c>
      <c r="C120" s="14" t="s">
        <v>1658</v>
      </c>
    </row>
    <row r="121" spans="1:3" ht="15">
      <c r="A121" s="62">
        <f t="shared" si="1"/>
        <v>116</v>
      </c>
      <c r="B121" s="13">
        <v>28459000</v>
      </c>
      <c r="C121" s="14" t="s">
        <v>435</v>
      </c>
    </row>
    <row r="122" spans="1:3" ht="15">
      <c r="A122" s="62">
        <f t="shared" si="1"/>
        <v>117</v>
      </c>
      <c r="B122" s="13">
        <v>29036200</v>
      </c>
      <c r="C122" s="14" t="s">
        <v>114</v>
      </c>
    </row>
    <row r="123" spans="1:3" ht="15">
      <c r="A123" s="62">
        <f t="shared" si="1"/>
        <v>118</v>
      </c>
      <c r="B123" s="13">
        <v>29141100</v>
      </c>
      <c r="C123" s="14" t="s">
        <v>1664</v>
      </c>
    </row>
    <row r="124" spans="1:3" ht="15">
      <c r="A124" s="62">
        <f t="shared" si="1"/>
        <v>119</v>
      </c>
      <c r="B124" s="13">
        <v>30068000</v>
      </c>
      <c r="C124" s="14" t="s">
        <v>1044</v>
      </c>
    </row>
    <row r="125" spans="1:3" ht="15">
      <c r="A125" s="62">
        <f t="shared" si="1"/>
        <v>120</v>
      </c>
      <c r="B125" s="13">
        <v>36010000</v>
      </c>
      <c r="C125" s="14" t="s">
        <v>2364</v>
      </c>
    </row>
    <row r="126" spans="1:3" ht="15">
      <c r="A126" s="62">
        <f t="shared" si="1"/>
        <v>121</v>
      </c>
      <c r="B126" s="13">
        <v>36020000</v>
      </c>
      <c r="C126" s="14" t="s">
        <v>2365</v>
      </c>
    </row>
    <row r="127" spans="1:3" ht="30">
      <c r="A127" s="62">
        <f t="shared" si="1"/>
        <v>122</v>
      </c>
      <c r="B127" s="13">
        <v>36030000</v>
      </c>
      <c r="C127" s="14" t="s">
        <v>2366</v>
      </c>
    </row>
    <row r="128" spans="1:3" ht="30">
      <c r="A128" s="62">
        <f t="shared" si="1"/>
        <v>123</v>
      </c>
      <c r="B128" s="9">
        <v>38249096</v>
      </c>
      <c r="C128" s="14" t="s">
        <v>1684</v>
      </c>
    </row>
    <row r="129" spans="1:3" ht="15">
      <c r="A129" s="62">
        <f t="shared" si="1"/>
        <v>124</v>
      </c>
      <c r="B129" s="13">
        <v>38251000</v>
      </c>
      <c r="C129" s="14" t="s">
        <v>384</v>
      </c>
    </row>
    <row r="130" spans="1:3" ht="15">
      <c r="A130" s="62">
        <f t="shared" si="1"/>
        <v>125</v>
      </c>
      <c r="B130" s="13">
        <v>38252000</v>
      </c>
      <c r="C130" s="14" t="s">
        <v>385</v>
      </c>
    </row>
    <row r="131" spans="1:3" ht="15">
      <c r="A131" s="62">
        <f t="shared" si="1"/>
        <v>126</v>
      </c>
      <c r="B131" s="13">
        <v>38253000</v>
      </c>
      <c r="C131" s="14" t="s">
        <v>386</v>
      </c>
    </row>
    <row r="132" spans="1:3" ht="15">
      <c r="A132" s="62">
        <f t="shared" si="1"/>
        <v>127</v>
      </c>
      <c r="B132" s="13">
        <v>39152000</v>
      </c>
      <c r="C132" s="14" t="s">
        <v>755</v>
      </c>
    </row>
    <row r="133" spans="1:3" ht="15">
      <c r="A133" s="62">
        <f t="shared" si="1"/>
        <v>128</v>
      </c>
      <c r="B133" s="13">
        <v>39153000</v>
      </c>
      <c r="C133" s="14" t="s">
        <v>756</v>
      </c>
    </row>
    <row r="134" spans="1:3" ht="45">
      <c r="A134" s="62">
        <f t="shared" si="1"/>
        <v>129</v>
      </c>
      <c r="B134" s="13">
        <v>40121100</v>
      </c>
      <c r="C134" s="14" t="s">
        <v>538</v>
      </c>
    </row>
    <row r="135" spans="1:3" ht="15">
      <c r="A135" s="62">
        <f t="shared" si="1"/>
        <v>130</v>
      </c>
      <c r="B135" s="13">
        <v>40121200</v>
      </c>
      <c r="C135" s="14" t="s">
        <v>539</v>
      </c>
    </row>
    <row r="136" spans="1:3" ht="15">
      <c r="A136" s="62">
        <f aca="true" t="shared" si="2" ref="A136:A152">1+A135</f>
        <v>131</v>
      </c>
      <c r="B136" s="13">
        <v>40121900</v>
      </c>
      <c r="C136" s="14" t="s">
        <v>435</v>
      </c>
    </row>
    <row r="137" spans="1:3" ht="15">
      <c r="A137" s="62">
        <f t="shared" si="2"/>
        <v>132</v>
      </c>
      <c r="B137" s="13">
        <v>40122000</v>
      </c>
      <c r="C137" s="14" t="s">
        <v>540</v>
      </c>
    </row>
    <row r="138" spans="1:3" ht="15">
      <c r="A138" s="62">
        <f t="shared" si="2"/>
        <v>133</v>
      </c>
      <c r="B138" s="13">
        <v>40129000</v>
      </c>
      <c r="C138" s="14" t="s">
        <v>435</v>
      </c>
    </row>
    <row r="139" spans="1:3" ht="15">
      <c r="A139" s="62">
        <f t="shared" si="2"/>
        <v>134</v>
      </c>
      <c r="B139" s="13">
        <v>41033000</v>
      </c>
      <c r="C139" s="14" t="s">
        <v>576</v>
      </c>
    </row>
    <row r="140" spans="1:3" ht="15">
      <c r="A140" s="62">
        <f t="shared" si="2"/>
        <v>135</v>
      </c>
      <c r="B140" s="9">
        <v>41063100</v>
      </c>
      <c r="C140" s="14" t="s">
        <v>570</v>
      </c>
    </row>
    <row r="141" spans="1:3" ht="15">
      <c r="A141" s="62">
        <f t="shared" si="2"/>
        <v>136</v>
      </c>
      <c r="B141" s="9">
        <v>41063200</v>
      </c>
      <c r="C141" s="14" t="s">
        <v>571</v>
      </c>
    </row>
    <row r="142" spans="1:3" ht="15">
      <c r="A142" s="62">
        <f t="shared" si="2"/>
        <v>137</v>
      </c>
      <c r="B142" s="9">
        <v>41132000</v>
      </c>
      <c r="C142" s="14" t="s">
        <v>576</v>
      </c>
    </row>
    <row r="143" spans="1:3" ht="15">
      <c r="A143" s="62">
        <f t="shared" si="2"/>
        <v>138</v>
      </c>
      <c r="B143" s="9">
        <v>72041020</v>
      </c>
      <c r="C143" s="14" t="s">
        <v>3863</v>
      </c>
    </row>
    <row r="144" spans="1:3" ht="15">
      <c r="A144" s="62">
        <f t="shared" si="2"/>
        <v>139</v>
      </c>
      <c r="B144" s="9">
        <v>72044920</v>
      </c>
      <c r="C144" s="14" t="s">
        <v>3863</v>
      </c>
    </row>
    <row r="145" spans="1:3" ht="15">
      <c r="A145" s="62">
        <f t="shared" si="2"/>
        <v>140</v>
      </c>
      <c r="B145" s="9">
        <v>76020010</v>
      </c>
      <c r="C145" s="14" t="s">
        <v>3089</v>
      </c>
    </row>
    <row r="146" spans="1:3" ht="30">
      <c r="A146" s="62">
        <f t="shared" si="2"/>
        <v>141</v>
      </c>
      <c r="B146" s="13">
        <v>85481000</v>
      </c>
      <c r="C146" s="20" t="s">
        <v>3198</v>
      </c>
    </row>
    <row r="147" spans="1:3" ht="15">
      <c r="A147" s="62">
        <f t="shared" si="2"/>
        <v>142</v>
      </c>
      <c r="B147" s="13">
        <v>97030000</v>
      </c>
      <c r="C147" s="14" t="s">
        <v>3332</v>
      </c>
    </row>
    <row r="148" spans="1:3" ht="15">
      <c r="A148" s="62">
        <f t="shared" si="2"/>
        <v>143</v>
      </c>
      <c r="B148" s="65">
        <v>97060000</v>
      </c>
      <c r="C148" s="14" t="s">
        <v>3335</v>
      </c>
    </row>
    <row r="149" spans="1:3" s="71" customFormat="1" ht="15">
      <c r="A149" s="74">
        <f t="shared" si="2"/>
        <v>144</v>
      </c>
      <c r="B149" s="69">
        <v>9306.1</v>
      </c>
      <c r="C149" s="86" t="s">
        <v>2776</v>
      </c>
    </row>
    <row r="150" spans="1:3" s="71" customFormat="1" ht="15">
      <c r="A150" s="74">
        <f t="shared" si="2"/>
        <v>145</v>
      </c>
      <c r="B150" s="69">
        <v>9306.21</v>
      </c>
      <c r="C150" s="87"/>
    </row>
    <row r="151" spans="1:3" s="71" customFormat="1" ht="15">
      <c r="A151" s="74">
        <f t="shared" si="2"/>
        <v>146</v>
      </c>
      <c r="B151" s="69">
        <v>9306.29</v>
      </c>
      <c r="C151" s="87"/>
    </row>
    <row r="152" spans="1:3" s="71" customFormat="1" ht="15">
      <c r="A152" s="74">
        <f t="shared" si="2"/>
        <v>147</v>
      </c>
      <c r="B152" s="69">
        <v>9306.3</v>
      </c>
      <c r="C152" s="87"/>
    </row>
    <row r="153" spans="1:3" s="71" customFormat="1" ht="45">
      <c r="A153" s="74"/>
      <c r="B153" s="69" t="s">
        <v>2777</v>
      </c>
      <c r="C153" s="87"/>
    </row>
    <row r="154" spans="1:3" s="71" customFormat="1" ht="60">
      <c r="A154" s="68">
        <v>148</v>
      </c>
      <c r="B154" s="69" t="s">
        <v>2778</v>
      </c>
      <c r="C154" s="75" t="s">
        <v>2779</v>
      </c>
    </row>
    <row r="155" spans="1:3" s="71" customFormat="1" ht="30">
      <c r="A155" s="68"/>
      <c r="B155" s="69"/>
      <c r="C155" s="75" t="s">
        <v>2780</v>
      </c>
    </row>
    <row r="156" spans="1:3" s="71" customFormat="1" ht="15">
      <c r="A156" s="68"/>
      <c r="B156" s="69"/>
      <c r="C156" s="75" t="s">
        <v>2781</v>
      </c>
    </row>
    <row r="157" spans="1:3" s="71" customFormat="1" ht="15">
      <c r="A157" s="68"/>
      <c r="B157" s="69"/>
      <c r="C157" s="75" t="s">
        <v>2782</v>
      </c>
    </row>
    <row r="158" spans="1:3" s="71" customFormat="1" ht="45">
      <c r="A158" s="68"/>
      <c r="B158" s="69"/>
      <c r="C158" s="70" t="s">
        <v>2783</v>
      </c>
    </row>
    <row r="159" spans="1:3" s="71" customFormat="1" ht="15">
      <c r="A159" s="68"/>
      <c r="B159" s="69"/>
      <c r="C159" s="70" t="s">
        <v>2784</v>
      </c>
    </row>
    <row r="160" spans="1:3" s="71" customFormat="1" ht="30">
      <c r="A160" s="68"/>
      <c r="B160" s="69"/>
      <c r="C160" s="70" t="s">
        <v>2785</v>
      </c>
    </row>
    <row r="161" spans="1:3" s="71" customFormat="1" ht="15">
      <c r="A161" s="68"/>
      <c r="B161" s="69"/>
      <c r="C161" s="70" t="s">
        <v>2786</v>
      </c>
    </row>
    <row r="162" spans="1:3" s="71" customFormat="1" ht="15">
      <c r="A162" s="68"/>
      <c r="B162" s="69"/>
      <c r="C162" s="70" t="s">
        <v>2787</v>
      </c>
    </row>
    <row r="163" spans="1:3" s="71" customFormat="1" ht="45">
      <c r="A163" s="68">
        <v>149</v>
      </c>
      <c r="B163" s="69" t="s">
        <v>2778</v>
      </c>
      <c r="C163" s="75" t="s">
        <v>2788</v>
      </c>
    </row>
    <row r="164" spans="1:3" s="71" customFormat="1" ht="90">
      <c r="A164" s="68"/>
      <c r="B164" s="76"/>
      <c r="C164" s="75" t="s">
        <v>2789</v>
      </c>
    </row>
    <row r="165" spans="1:3" s="71" customFormat="1" ht="30">
      <c r="A165" s="68">
        <v>150</v>
      </c>
      <c r="B165" s="77" t="s">
        <v>2778</v>
      </c>
      <c r="C165" s="72" t="s">
        <v>2790</v>
      </c>
    </row>
  </sheetData>
  <mergeCells count="17">
    <mergeCell ref="C149:C153"/>
    <mergeCell ref="C65:C68"/>
    <mergeCell ref="C69:C71"/>
    <mergeCell ref="C77:C79"/>
    <mergeCell ref="C80:C81"/>
    <mergeCell ref="C39:C46"/>
    <mergeCell ref="C48:C50"/>
    <mergeCell ref="C51:C56"/>
    <mergeCell ref="C57:C62"/>
    <mergeCell ref="C22:C23"/>
    <mergeCell ref="C25:C26"/>
    <mergeCell ref="C30:C31"/>
    <mergeCell ref="C34:C38"/>
    <mergeCell ref="A2:C2"/>
    <mergeCell ref="C6:C8"/>
    <mergeCell ref="C9:C11"/>
    <mergeCell ref="C15:C21"/>
  </mergeCells>
  <printOptions/>
  <pageMargins left="0.5" right="0.5" top="0.75" bottom="0.5" header="0.5" footer="0.25"/>
  <pageSetup fitToHeight="0" fitToWidth="1" horizontalDpi="600" verticalDpi="600" orientation="portrait" paperSize="9" scale="94" r:id="rId2"/>
  <headerFooter alignWithMargins="0">
    <oddFooter>&amp;R&amp;"Arial,倾斜"&amp;9&amp;P/&amp;N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edb</dc:creator>
  <cp:keywords/>
  <dc:description/>
  <cp:lastModifiedBy>工作用户</cp:lastModifiedBy>
  <cp:lastPrinted>2006-11-20T14:26:21Z</cp:lastPrinted>
  <dcterms:created xsi:type="dcterms:W3CDTF">2006-11-01T09:48:36Z</dcterms:created>
  <dcterms:modified xsi:type="dcterms:W3CDTF">2006-11-23T06:24:26Z</dcterms:modified>
  <cp:category/>
  <cp:version/>
  <cp:contentType/>
  <cp:contentStatus/>
</cp:coreProperties>
</file>